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/>
  <mc:AlternateContent xmlns:mc="http://schemas.openxmlformats.org/markup-compatibility/2006">
    <mc:Choice Requires="x15">
      <x15ac:absPath xmlns:x15ac="http://schemas.microsoft.com/office/spreadsheetml/2010/11/ac" url="G:\18년12월\"/>
    </mc:Choice>
  </mc:AlternateContent>
  <xr:revisionPtr revIDLastSave="0" documentId="13_ncr:1_{210E4BCF-B86C-411F-9140-9D1C7FC788E3}" xr6:coauthVersionLast="40" xr6:coauthVersionMax="40" xr10:uidLastSave="{00000000-0000-0000-0000-000000000000}"/>
  <bookViews>
    <workbookView xWindow="0" yWindow="465" windowWidth="25605" windowHeight="14415" tabRatio="762" xr2:uid="{00000000-000D-0000-FFFF-FFFF00000000}"/>
  </bookViews>
  <sheets>
    <sheet name="11월" sheetId="43" r:id="rId1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6" i="43" l="1"/>
  <c r="D15" i="43"/>
  <c r="D16" i="43"/>
  <c r="B24" i="43"/>
</calcChain>
</file>

<file path=xl/sharedStrings.xml><?xml version="1.0" encoding="utf-8"?>
<sst xmlns="http://schemas.openxmlformats.org/spreadsheetml/2006/main" count="24" uniqueCount="24">
  <si>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</si>
  <si>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</si>
  <si>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</si>
  <si>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</si>
  <si>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</si>
  <si>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</si>
  <si>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</si>
  <si>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</si>
  <si>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</si>
  <si>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</si>
  <si>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</si>
  <si>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</si>
  <si>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</si>
  <si>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</si>
  <si>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</si>
  <si>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</si>
  <si>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</si>
  <si>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퇴직금 적립</t>
    <phoneticPr fontId="2" type="noConversion"/>
  </si>
  <si>
    <t>2018년 11월 회계</t>
    <phoneticPr fontId="2" type="noConversion"/>
  </si>
  <si>
    <t>2018년 11월말 기준 기금상황</t>
    <phoneticPr fontId="3" type="noConversion"/>
  </si>
  <si>
    <t>우편발송비</t>
    <phoneticPr fontId="2" type="noConversion"/>
  </si>
  <si>
    <t>노동자역사한내 기부</t>
    <phoneticPr fontId="2" type="noConversion"/>
  </si>
  <si>
    <t>콜로키움 음료</t>
    <phoneticPr fontId="2" type="noConversion"/>
  </si>
  <si>
    <t>운영위 회의비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</si>
</sst>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0" fillId="0" borderId="0" xfId="0" applyFont="1">
      <alignment vertical="center"/>
    </xf>
    <xf numFmtId="0" fontId="12" fillId="0" borderId="3" xfId="0" applyFont="1" applyBorder="1" applyAlignment="1">
      <alignment horizontal="center" vertical="center"/>
    </xf>
    <xf numFmtId="41" fontId="12" fillId="0" borderId="3" xfId="0" applyNumberFormat="1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41" fontId="10" fillId="0" borderId="3" xfId="1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41" fontId="10" fillId="0" borderId="5" xfId="1" applyFont="1" applyBorder="1">
      <alignment vertical="center"/>
    </xf>
    <xf numFmtId="0" fontId="13" fillId="4" borderId="4" xfId="0" applyFont="1" applyFill="1" applyBorder="1">
      <alignment vertical="center"/>
    </xf>
    <xf numFmtId="41" fontId="13" fillId="4" borderId="4" xfId="1" applyFont="1" applyFill="1" applyBorder="1">
      <alignment vertical="center"/>
    </xf>
    <xf numFmtId="41" fontId="10" fillId="0" borderId="0" xfId="1" applyFont="1">
      <alignment vertical="center"/>
    </xf>
    <xf numFmtId="41" fontId="10" fillId="0" borderId="3" xfId="1" applyFont="1" applyFill="1" applyBorder="1">
      <alignment vertical="center"/>
    </xf>
    <xf numFmtId="41" fontId="10" fillId="0" borderId="1" xfId="1" applyFont="1" applyFill="1" applyBorder="1">
      <alignment vertical="center"/>
    </xf>
    <xf numFmtId="0" fontId="10" fillId="0" borderId="0" xfId="0" applyFont="1" applyFill="1">
      <alignment vertical="center"/>
    </xf>
    <xf numFmtId="0" fontId="10" fillId="0" borderId="0" xfId="0" applyFont="1" applyFill="1" applyAlignment="1">
      <alignment horizontal="right" vertical="center"/>
    </xf>
    <xf numFmtId="0" fontId="11" fillId="0" borderId="17" xfId="0" applyFont="1" applyBorder="1" applyAlignment="1">
      <alignment vertical="center"/>
    </xf>
    <xf numFmtId="41" fontId="11" fillId="0" borderId="0" xfId="1" applyFont="1" applyBorder="1" applyAlignment="1">
      <alignment vertical="center" wrapText="1"/>
    </xf>
    <xf numFmtId="0" fontId="13" fillId="4" borderId="7" xfId="0" applyFont="1" applyFill="1" applyBorder="1">
      <alignment vertical="center"/>
    </xf>
    <xf numFmtId="41" fontId="13" fillId="4" borderId="7" xfId="0" applyNumberFormat="1" applyFont="1" applyFill="1" applyBorder="1">
      <alignment vertical="center"/>
    </xf>
    <xf numFmtId="0" fontId="13" fillId="3" borderId="6" xfId="0" applyFont="1" applyFill="1" applyBorder="1">
      <alignment vertical="center"/>
    </xf>
    <xf numFmtId="41" fontId="13" fillId="3" borderId="16" xfId="0" applyNumberFormat="1" applyFont="1" applyFill="1" applyBorder="1">
      <alignment vertical="center"/>
    </xf>
    <xf numFmtId="0" fontId="14" fillId="0" borderId="0" xfId="0" applyFont="1" applyFill="1" applyBorder="1" applyAlignment="1">
      <alignment vertical="center"/>
    </xf>
    <xf numFmtId="176" fontId="15" fillId="0" borderId="11" xfId="0" applyNumberFormat="1" applyFont="1" applyBorder="1" applyAlignment="1">
      <alignment horizontal="center" vertical="center" wrapText="1"/>
    </xf>
    <xf numFmtId="176" fontId="11" fillId="0" borderId="14" xfId="0" applyNumberFormat="1" applyFont="1" applyBorder="1" applyAlignment="1">
      <alignment vertical="center" wrapText="1"/>
    </xf>
    <xf numFmtId="176" fontId="15" fillId="0" borderId="10" xfId="0" applyNumberFormat="1" applyFont="1" applyBorder="1" applyAlignment="1">
      <alignment horizontal="center" vertical="center" wrapText="1"/>
    </xf>
    <xf numFmtId="176" fontId="11" fillId="0" borderId="9" xfId="0" applyNumberFormat="1" applyFont="1" applyBorder="1" applyAlignment="1">
      <alignment vertical="center" wrapText="1"/>
    </xf>
    <xf numFmtId="176" fontId="15" fillId="0" borderId="12" xfId="0" applyNumberFormat="1" applyFont="1" applyBorder="1" applyAlignment="1">
      <alignment horizontal="center" vertical="center" wrapText="1"/>
    </xf>
    <xf numFmtId="176" fontId="12" fillId="0" borderId="15" xfId="0" applyNumberFormat="1" applyFont="1" applyBorder="1" applyAlignment="1">
      <alignment vertical="center" wrapText="1"/>
    </xf>
    <xf numFmtId="176" fontId="12" fillId="3" borderId="12" xfId="0" applyNumberFormat="1" applyFont="1" applyFill="1" applyBorder="1" applyAlignment="1">
      <alignment horizontal="center" vertical="center"/>
    </xf>
    <xf numFmtId="176" fontId="12" fillId="3" borderId="15" xfId="0" applyNumberFormat="1" applyFont="1" applyFill="1" applyBorder="1">
      <alignment vertical="center"/>
    </xf>
    <xf numFmtId="176" fontId="14" fillId="0" borderId="0" xfId="0" applyNumberFormat="1" applyFont="1" applyFill="1" applyBorder="1" applyAlignment="1">
      <alignment vertical="center"/>
    </xf>
    <xf numFmtId="41" fontId="10" fillId="0" borderId="0" xfId="0" applyNumberFormat="1" applyFont="1">
      <alignment vertical="center"/>
    </xf>
    <xf numFmtId="0" fontId="0" fillId="0" borderId="5" xfId="0" applyFont="1" applyBorder="1" applyAlignment="1">
      <alignment horizontal="center" vertical="center"/>
    </xf>
    <xf numFmtId="0" fontId="0" fillId="0" borderId="3" xfId="0" applyFont="1" applyBorder="1">
      <alignment vertical="center"/>
    </xf>
    <xf numFmtId="0" fontId="0" fillId="0" borderId="0" xfId="0" applyFont="1">
      <alignment vertical="center"/>
    </xf>
    <xf numFmtId="177" fontId="10" fillId="0" borderId="0" xfId="0" applyNumberFormat="1" applyFont="1">
      <alignment vertical="center"/>
    </xf>
    <xf numFmtId="0" fontId="0" fillId="0" borderId="0" xfId="0" applyFont="1" applyFill="1">
      <alignment vertical="center"/>
    </xf>
    <xf numFmtId="0" fontId="0" fillId="0" borderId="3" xfId="0" applyFont="1" applyFill="1" applyBorder="1">
      <alignment vertical="center"/>
    </xf>
    <xf numFmtId="0" fontId="18" fillId="0" borderId="3" xfId="0" applyFont="1" applyFill="1" applyBorder="1">
      <alignment vertical="center"/>
    </xf>
    <xf numFmtId="41" fontId="18" fillId="0" borderId="3" xfId="1" applyFont="1" applyFill="1" applyBorder="1">
      <alignment vertical="center"/>
    </xf>
    <xf numFmtId="0" fontId="0" fillId="0" borderId="1" xfId="0" applyFont="1" applyFill="1" applyBorder="1">
      <alignment vertical="center"/>
    </xf>
    <xf numFmtId="41" fontId="0" fillId="0" borderId="3" xfId="1" applyFont="1" applyFill="1" applyBorder="1">
      <alignment vertical="center"/>
    </xf>
    <xf numFmtId="41" fontId="10" fillId="0" borderId="0" xfId="0" applyNumberFormat="1" applyFont="1" applyFill="1">
      <alignment vertical="center"/>
    </xf>
    <xf numFmtId="41" fontId="0" fillId="0" borderId="0" xfId="0" applyNumberFormat="1" applyFont="1" applyFill="1">
      <alignment vertical="center"/>
    </xf>
    <xf numFmtId="0" fontId="0" fillId="0" borderId="0" xfId="0" applyFont="1" applyFill="1" applyAlignment="1">
      <alignment horizontal="right" vertical="center"/>
    </xf>
    <xf numFmtId="0" fontId="6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0" fillId="5" borderId="3" xfId="0" applyFont="1" applyFill="1" applyBorder="1">
      <alignment vertical="center"/>
    </xf>
    <xf numFmtId="41" fontId="10" fillId="5" borderId="3" xfId="1" applyFont="1" applyFill="1" applyBorder="1">
      <alignment vertical="center"/>
    </xf>
  </cellXfs>
  <cellStyles count="11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표준" xfId="0" builtinId="0"/>
    <cellStyle name="표준 2" xfId="2" xr:uid="{00000000-0005-0000-0000-000006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05092-014E-43A4-9CDD-30ACF6A68E72}">
  <dimension ref="A1:L25"/>
  <sheetViews>
    <sheetView tabSelected="1" workbookViewId="0">
      <selection sqref="A1:D1"/>
    </sheetView>
  </sheetViews>
  <sheetFormatPr defaultColWidth="8.875" defaultRowHeight="16.5" x14ac:dyDescent="0.3"/>
  <cols>
    <col min="1" max="1" width="20.625" style="1" customWidth="1"/>
    <col min="2" max="2" width="20.125" style="1" customWidth="1"/>
    <col min="3" max="3" width="21.625" style="1" customWidth="1"/>
    <col min="4" max="4" width="18.125" style="1" customWidth="1"/>
    <col min="5" max="5" width="13.375" style="1" customWidth="1"/>
    <col min="6" max="6" width="13.125" style="1" customWidth="1"/>
    <col min="7" max="7" width="12.625" style="1" customWidth="1"/>
    <col min="8" max="8" width="10.875" style="1" customWidth="1"/>
    <col min="9" max="9" width="9.5" style="1" bestFit="1" customWidth="1"/>
    <col min="10" max="10" width="14.5" style="1" customWidth="1"/>
    <col min="11" max="12" width="11.875" style="1" bestFit="1" customWidth="1"/>
    <col min="13" max="16384" width="8.875" style="1"/>
  </cols>
  <sheetData>
    <row r="1" spans="1:12" ht="26.25" x14ac:dyDescent="0.3">
      <c r="A1" s="46" t="s">
        <v>18</v>
      </c>
      <c r="B1" s="47"/>
      <c r="C1" s="47"/>
      <c r="D1" s="47"/>
    </row>
    <row r="2" spans="1:12" x14ac:dyDescent="0.3">
      <c r="A2" s="48" t="s">
        <v>0</v>
      </c>
      <c r="B2" s="49"/>
      <c r="C2" s="49" t="s">
        <v>1</v>
      </c>
      <c r="D2" s="49"/>
    </row>
    <row r="3" spans="1:12" x14ac:dyDescent="0.3">
      <c r="A3" s="2" t="s">
        <v>15</v>
      </c>
      <c r="B3" s="3">
        <v>11437863</v>
      </c>
      <c r="C3" s="4" t="s">
        <v>3</v>
      </c>
      <c r="D3" s="5">
        <v>1000000</v>
      </c>
    </row>
    <row r="4" spans="1:12" x14ac:dyDescent="0.3">
      <c r="A4" s="6" t="s">
        <v>2</v>
      </c>
      <c r="B4" s="5">
        <v>1835000</v>
      </c>
      <c r="C4" s="34" t="s">
        <v>17</v>
      </c>
      <c r="D4" s="12">
        <v>100000</v>
      </c>
    </row>
    <row r="5" spans="1:12" ht="17.25" thickBot="1" x14ac:dyDescent="0.35">
      <c r="A5" s="33"/>
      <c r="B5" s="8"/>
      <c r="C5" s="7" t="s">
        <v>12</v>
      </c>
      <c r="D5" s="12">
        <v>200000</v>
      </c>
      <c r="E5" s="14"/>
      <c r="F5" s="14"/>
      <c r="G5" s="14"/>
      <c r="H5" s="14"/>
      <c r="I5" s="14"/>
      <c r="J5" s="14"/>
      <c r="K5" s="14"/>
      <c r="L5" s="14"/>
    </row>
    <row r="6" spans="1:12" ht="17.25" thickTop="1" x14ac:dyDescent="0.3">
      <c r="A6" s="9" t="s">
        <v>4</v>
      </c>
      <c r="B6" s="10">
        <f>SUM(B3:B5)</f>
        <v>13272863</v>
      </c>
      <c r="C6" s="7" t="s">
        <v>13</v>
      </c>
      <c r="D6" s="12">
        <v>70000</v>
      </c>
      <c r="E6" s="14"/>
      <c r="F6" s="14"/>
      <c r="G6" s="14"/>
      <c r="H6" s="14"/>
      <c r="I6" s="14"/>
      <c r="J6" s="14"/>
      <c r="K6" s="14"/>
      <c r="L6" s="14"/>
    </row>
    <row r="7" spans="1:12" x14ac:dyDescent="0.3">
      <c r="B7" s="11"/>
      <c r="C7" s="7" t="s">
        <v>7</v>
      </c>
      <c r="D7" s="5">
        <v>20000</v>
      </c>
      <c r="E7" s="44"/>
      <c r="F7" s="37"/>
      <c r="G7" s="14"/>
      <c r="H7" s="14"/>
      <c r="I7" s="14"/>
      <c r="J7" s="14"/>
      <c r="K7" s="14"/>
      <c r="L7" s="14"/>
    </row>
    <row r="8" spans="1:12" x14ac:dyDescent="0.3">
      <c r="A8" s="35"/>
      <c r="B8" s="11"/>
      <c r="C8" s="7" t="s">
        <v>14</v>
      </c>
      <c r="D8" s="42">
        <v>26460</v>
      </c>
      <c r="E8" s="37"/>
      <c r="F8" s="37"/>
      <c r="G8" s="14"/>
      <c r="H8" s="37"/>
      <c r="I8" s="14"/>
      <c r="J8" s="43"/>
      <c r="K8" s="14"/>
      <c r="L8" s="14"/>
    </row>
    <row r="9" spans="1:12" x14ac:dyDescent="0.3">
      <c r="B9" s="11"/>
      <c r="C9" s="38" t="s">
        <v>20</v>
      </c>
      <c r="D9" s="12">
        <v>9370</v>
      </c>
      <c r="E9" s="37"/>
      <c r="F9" s="37"/>
      <c r="G9" s="14"/>
      <c r="H9" s="37"/>
      <c r="I9" s="14"/>
      <c r="J9" s="43"/>
      <c r="K9" s="14"/>
      <c r="L9" s="14"/>
    </row>
    <row r="10" spans="1:12" x14ac:dyDescent="0.3">
      <c r="B10" s="11"/>
      <c r="C10" s="38" t="s">
        <v>23</v>
      </c>
      <c r="D10" s="12">
        <v>53300</v>
      </c>
      <c r="E10" s="37"/>
      <c r="F10" s="37"/>
      <c r="G10" s="43"/>
      <c r="H10" s="37"/>
      <c r="I10" s="14"/>
      <c r="J10" s="43"/>
      <c r="K10" s="14"/>
      <c r="L10" s="14"/>
    </row>
    <row r="11" spans="1:12" x14ac:dyDescent="0.3">
      <c r="B11" s="11"/>
      <c r="C11" s="38" t="s">
        <v>22</v>
      </c>
      <c r="D11" s="12">
        <v>7470</v>
      </c>
      <c r="E11" s="37"/>
      <c r="F11" s="14"/>
      <c r="G11" s="43"/>
      <c r="H11" s="14"/>
      <c r="I11" s="14"/>
      <c r="J11" s="14"/>
      <c r="K11" s="14"/>
      <c r="L11" s="14"/>
    </row>
    <row r="12" spans="1:12" x14ac:dyDescent="0.3">
      <c r="A12" s="35"/>
      <c r="B12" s="11"/>
      <c r="C12" s="54" t="s">
        <v>21</v>
      </c>
      <c r="D12" s="55">
        <v>50000</v>
      </c>
      <c r="E12" s="37"/>
      <c r="F12" s="14"/>
      <c r="G12" s="14"/>
      <c r="H12" s="14"/>
      <c r="I12" s="14"/>
      <c r="J12" s="14"/>
      <c r="K12" s="14"/>
      <c r="L12" s="14"/>
    </row>
    <row r="13" spans="1:12" x14ac:dyDescent="0.3">
      <c r="B13" s="11"/>
      <c r="C13" s="41"/>
      <c r="D13" s="13"/>
      <c r="E13" s="45"/>
      <c r="F13" s="15"/>
      <c r="G13" s="37"/>
      <c r="H13" s="37"/>
      <c r="I13" s="14"/>
      <c r="J13" s="14"/>
      <c r="K13" s="14"/>
      <c r="L13" s="37"/>
    </row>
    <row r="14" spans="1:12" x14ac:dyDescent="0.3">
      <c r="B14" s="16"/>
      <c r="C14" s="39"/>
      <c r="D14" s="40"/>
      <c r="E14" s="37"/>
      <c r="F14" s="14"/>
      <c r="G14" s="37"/>
      <c r="H14" s="37"/>
      <c r="J14" s="35"/>
      <c r="L14" s="35"/>
    </row>
    <row r="15" spans="1:12" ht="17.25" thickBot="1" x14ac:dyDescent="0.35">
      <c r="B15" s="17"/>
      <c r="C15" s="18" t="s">
        <v>5</v>
      </c>
      <c r="D15" s="19">
        <f>SUM(D3:D14)</f>
        <v>1536600</v>
      </c>
      <c r="E15" s="14"/>
      <c r="F15" s="14"/>
      <c r="G15" s="37"/>
      <c r="H15" s="14"/>
      <c r="J15" s="35"/>
    </row>
    <row r="16" spans="1:12" ht="17.25" thickTop="1" x14ac:dyDescent="0.3">
      <c r="B16" s="17"/>
      <c r="C16" s="20" t="s">
        <v>6</v>
      </c>
      <c r="D16" s="21">
        <f>SUM(B6-D15)</f>
        <v>11736263</v>
      </c>
      <c r="E16" s="14"/>
      <c r="F16" s="14"/>
      <c r="G16" s="14"/>
      <c r="H16" s="14"/>
      <c r="J16" s="35"/>
    </row>
    <row r="17" spans="1:10" x14ac:dyDescent="0.3">
      <c r="E17" s="14"/>
      <c r="F17" s="37"/>
      <c r="G17" s="37"/>
      <c r="H17" s="14"/>
      <c r="J17" s="35"/>
    </row>
    <row r="18" spans="1:10" ht="17.25" thickBot="1" x14ac:dyDescent="0.35">
      <c r="D18" s="35"/>
      <c r="E18" s="14"/>
      <c r="F18" s="14"/>
      <c r="G18" s="14"/>
      <c r="H18" s="14"/>
      <c r="J18" s="35"/>
    </row>
    <row r="19" spans="1:10" ht="17.25" thickBot="1" x14ac:dyDescent="0.35">
      <c r="A19" s="50" t="s">
        <v>19</v>
      </c>
      <c r="B19" s="51"/>
      <c r="C19" s="22"/>
      <c r="D19" s="22"/>
      <c r="E19" s="22"/>
      <c r="F19" s="14"/>
      <c r="G19" s="14"/>
      <c r="H19" s="37"/>
      <c r="J19" s="35"/>
    </row>
    <row r="20" spans="1:10" ht="17.25" thickBot="1" x14ac:dyDescent="0.35">
      <c r="A20" s="52" t="s">
        <v>8</v>
      </c>
      <c r="B20" s="53"/>
      <c r="C20" s="22"/>
      <c r="D20" s="22"/>
      <c r="E20" s="22"/>
      <c r="H20" s="35"/>
      <c r="J20" s="35"/>
    </row>
    <row r="21" spans="1:10" ht="17.25" thickBot="1" x14ac:dyDescent="0.35">
      <c r="A21" s="23" t="s">
        <v>9</v>
      </c>
      <c r="B21" s="24">
        <v>5964483</v>
      </c>
      <c r="C21" s="22"/>
      <c r="D21" s="22"/>
      <c r="E21" s="22"/>
      <c r="H21" s="35"/>
    </row>
    <row r="22" spans="1:10" ht="17.25" thickBot="1" x14ac:dyDescent="0.35">
      <c r="A22" s="25" t="s">
        <v>16</v>
      </c>
      <c r="B22" s="26">
        <v>30484873</v>
      </c>
      <c r="C22" s="22"/>
      <c r="D22" s="22"/>
      <c r="E22" s="22"/>
      <c r="H22" s="35"/>
    </row>
    <row r="23" spans="1:10" ht="17.25" thickBot="1" x14ac:dyDescent="0.35">
      <c r="A23" s="27" t="s">
        <v>10</v>
      </c>
      <c r="B23" s="28">
        <v>39495493</v>
      </c>
      <c r="C23" s="22"/>
      <c r="D23" s="22"/>
      <c r="E23" s="22"/>
    </row>
    <row r="24" spans="1:10" ht="17.25" thickBot="1" x14ac:dyDescent="0.35">
      <c r="A24" s="29" t="s">
        <v>11</v>
      </c>
      <c r="B24" s="30">
        <f>SUM(B21:B23)</f>
        <v>75944849</v>
      </c>
      <c r="C24" s="22"/>
      <c r="D24" s="22"/>
      <c r="E24" s="31"/>
      <c r="F24" s="36"/>
      <c r="G24" s="32"/>
      <c r="H24" s="32"/>
    </row>
    <row r="25" spans="1:10" x14ac:dyDescent="0.3">
      <c r="A25" s="22"/>
      <c r="B25" s="22"/>
      <c r="C25" s="22"/>
      <c r="D25" s="22"/>
      <c r="E25" s="22"/>
      <c r="G25" s="22"/>
    </row>
  </sheetData>
  <mergeCells count="5">
    <mergeCell ref="A1:D1"/>
    <mergeCell ref="A2:B2"/>
    <mergeCell ref="C2:D2"/>
    <mergeCell ref="A19:B19"/>
    <mergeCell ref="A20:B20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11월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Sansahak</cp:lastModifiedBy>
  <cp:lastPrinted>2015-05-09T03:31:33Z</cp:lastPrinted>
  <dcterms:created xsi:type="dcterms:W3CDTF">2013-01-08T16:28:10Z</dcterms:created>
  <dcterms:modified xsi:type="dcterms:W3CDTF">2018-12-14T05:45:42Z</dcterms:modified>
</cp:coreProperties>
</file>