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440 인증평가팀\2025년\06_기술인증 활성화\7. 기술인증 전문가 풀 확대\★KIMST\"/>
    </mc:Choice>
  </mc:AlternateContent>
  <bookViews>
    <workbookView xWindow="0" yWindow="0" windowWidth="28800" windowHeight="11925" firstSheet="1" activeTab="1"/>
  </bookViews>
  <sheets>
    <sheet name="Sheet3" sheetId="3" state="hidden" r:id="rId1"/>
    <sheet name="등록신청서" sheetId="1" r:id="rId2"/>
    <sheet name="등록신청서(예시)" sheetId="5" r:id="rId3"/>
    <sheet name="등록신청 요약(자동입력됩니다)" sheetId="7" r:id="rId4"/>
    <sheet name="(참고) 해양수산과학기술 분류체계(소분류)" sheetId="8" r:id="rId5"/>
  </sheets>
  <definedNames>
    <definedName name="ISO">Sheet3!$BL$2:$BL$5</definedName>
    <definedName name="_xlnm.Print_Area" localSheetId="4">'(참고) 해양수산과학기술 분류체계(소분류)'!$A$1:$K$69</definedName>
    <definedName name="_xlnm.Print_Area" localSheetId="1">등록신청서!$A$1:$L$51</definedName>
    <definedName name="_xlnm.Print_Area" localSheetId="2">'등록신청서(예시)'!$A$1:$L$51</definedName>
    <definedName name="경영지도사">Sheet3!$BI$2:$BI$6</definedName>
    <definedName name="공인회계사">Sheet3!$BJ$2:$BJ$3</definedName>
    <definedName name="극지공학인프라">Sheet3!$AQ$2:$AQ$6</definedName>
    <definedName name="극지과학">Sheet3!$J$2:$J$4</definedName>
    <definedName name="극지기초연구">Sheet3!$AO$2:$AO$7</definedName>
    <definedName name="극지자원연구">Sheet3!$AP$2:$AP$4</definedName>
    <definedName name="기술경영">Sheet3!$BC$2</definedName>
    <definedName name="기술기획">Sheet3!$BD$2</definedName>
    <definedName name="기술사업화">Sheet3!$BB$2:$BB$6</definedName>
    <definedName name="기술투자">Sheet3!$BE$2</definedName>
    <definedName name="기술평가">Sheet3!$BF$2</definedName>
    <definedName name="기타">Sheet3!$BG$2</definedName>
    <definedName name="기타자격">Sheet3!$BH$2:$BH$5</definedName>
    <definedName name="변리사">Sheet3!$BK$2:$BK$6</definedName>
    <definedName name="선박공학">Sheet3!$AD$2:$AD$6</definedName>
    <definedName name="선박운항">Sheet3!$AL$2:$AL$4</definedName>
    <definedName name="수산생물질병관리">Sheet3!$AS$2:$AS$4</definedName>
    <definedName name="수산식품안전">Sheet3!$AX$2:$AX$4</definedName>
    <definedName name="수산식품유통가공">Sheet3!$AW$2:$AW$6</definedName>
    <definedName name="수산양식">Sheet3!$K$2:$K$3</definedName>
    <definedName name="수산자원">Sheet3!$AT$2:$AT$8</definedName>
    <definedName name="수산자원어장환경">Sheet3!$L$2:$L$3</definedName>
    <definedName name="어업생산관리">Sheet3!$AV$2:$AV$6</definedName>
    <definedName name="어업생산이용가공">Sheet3!$M$2:$M$4</definedName>
    <definedName name="어장환경관리">Sheet3!$AU$2:$AU$6</definedName>
    <definedName name="자격증">Sheet3!$BH$2:$BH$5</definedName>
    <definedName name="증양식">Sheet3!$AR$2:$AR$7</definedName>
    <definedName name="항만물류시스템운용">Sheet3!$AI$2:$AI$5</definedName>
    <definedName name="항만물류운송">Sheet3!$AJ$2:$AJ$4</definedName>
    <definedName name="해상교통시설">Sheet3!$AM$2:$AM$4</definedName>
    <definedName name="해안항만건설및공간활용">Sheet3!$AK$2:$AK$6</definedName>
    <definedName name="해안항만물류">Sheet3!$H$2:$H$4</definedName>
    <definedName name="해앙교통시설">Sheet3!$AM$2:$AM$4</definedName>
    <definedName name="해양" localSheetId="2">#REF!</definedName>
    <definedName name="해양">#REF!</definedName>
    <definedName name="해양공학">Sheet3!$F$2:$F$5</definedName>
    <definedName name="해양관측및감시">Sheet3!$AA$2:$AA$7</definedName>
    <definedName name="해양관측및예보">Sheet3!$E$2:$E$3</definedName>
    <definedName name="해양광물자원">Sheet3!$O$2:$O$6</definedName>
    <definedName name="해양구난구호">Sheet3!$AH$2:$AH$5</definedName>
    <definedName name="해양기후변화대응">Sheet3!$V$2:$V$7</definedName>
    <definedName name="해양생태계관리">Sheet3!$U$2:$U$5</definedName>
    <definedName name="해양수산과학기술인력양성">Sheet3!$BA$2:$BA$5</definedName>
    <definedName name="해양수산과학기술정보시설">Sheet3!$AY$2:$AY$5</definedName>
    <definedName name="해양수산과학기술정책영향분석">Sheet3!$AZ$2:$AZ$7</definedName>
    <definedName name="해양수산생명">Sheet3!$D$2:$D$5</definedName>
    <definedName name="해양수산생명현상규명">Sheet3!$X$2:$X$5</definedName>
    <definedName name="해양수산생물공정">Sheet3!$Z$2:$Z$5</definedName>
    <definedName name="해양수산생물자원">Sheet3!$W$2:$W$5</definedName>
    <definedName name="해양수산신소재개발">Sheet3!$Y$2:$Y$5</definedName>
    <definedName name="해양수산연구인프라">Sheet3!$N$2:$N$4</definedName>
    <definedName name="해양수자원">Sheet3!$P$2:$P$5</definedName>
    <definedName name="해양안전교통">Sheet3!$I$2:$I$4</definedName>
    <definedName name="해양에너지자원">Sheet3!$Q$2:$Q$6</definedName>
    <definedName name="해양예보및정보">Sheet3!$AB$2:$AB$5</definedName>
    <definedName name="해양오염방지">Sheet3!$R$2:$R$4</definedName>
    <definedName name="해양인적안전">Sheet3!$AN$2:$AN$5</definedName>
    <definedName name="해양자원">Sheet3!$B$2:$B$4</definedName>
    <definedName name="해양장비">Sheet3!$AE$2:$AE$5</definedName>
    <definedName name="해양재해발생분석예측기술">Sheet3!$AG$2:$AG$5</definedName>
    <definedName name="해양재해방재">Sheet3!$G$2:$G$3</definedName>
    <definedName name="해양통신">Sheet3!$AF$2:$AF$4</definedName>
    <definedName name="해양플랜트">Sheet3!$AC$2:$AC$5</definedName>
    <definedName name="해양환경">Sheet3!$C$2:$C$6</definedName>
    <definedName name="해양환경보전">Sheet3!$S$2:$S$4</definedName>
    <definedName name="해양환경위해성평가관리">Sheet3!$T$2:$T$4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4" i="7" l="1"/>
  <c r="AS4" i="7"/>
  <c r="AR4" i="7"/>
  <c r="AQ4" i="7"/>
  <c r="AP4" i="7"/>
  <c r="AO4" i="7"/>
  <c r="AN4" i="7"/>
  <c r="AM4" i="7"/>
  <c r="AL4" i="7"/>
  <c r="AK4" i="7"/>
  <c r="AJ4" i="7"/>
  <c r="AI4" i="7"/>
  <c r="AH4" i="7"/>
  <c r="AG4" i="7"/>
  <c r="AF4" i="7"/>
  <c r="AE4" i="7"/>
  <c r="AD4" i="7"/>
  <c r="AC4" i="7"/>
  <c r="AB4" i="7"/>
  <c r="AA4" i="7"/>
  <c r="Z4" i="7"/>
  <c r="Y4" i="7"/>
  <c r="X4" i="7"/>
  <c r="W4" i="7"/>
  <c r="V4" i="7"/>
  <c r="U4" i="7"/>
  <c r="T4" i="7"/>
  <c r="S4" i="7"/>
  <c r="R4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C4" i="7"/>
  <c r="B4" i="7"/>
  <c r="A4" i="7"/>
  <c r="K29" i="5"/>
  <c r="K28" i="5"/>
  <c r="K27" i="5"/>
  <c r="K28" i="1" l="1"/>
  <c r="K29" i="1"/>
  <c r="K27" i="1"/>
  <c r="AU4" i="7" l="1"/>
</calcChain>
</file>

<file path=xl/comments1.xml><?xml version="1.0" encoding="utf-8"?>
<comments xmlns="http://schemas.openxmlformats.org/spreadsheetml/2006/main">
  <authors>
    <author>user</author>
  </authors>
  <commentList>
    <comment ref="J8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[직장구분]
공무원, 교수(조교수, 강사 등 포함), 공기업, 준정부기관, 연구기관, 협회, 엔지니어링업체, 시공사, 기타</t>
        </r>
      </text>
    </comment>
    <comment ref="C10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[주소]
도로명 주소로 기재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2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 xml:space="preserve">[기술분야]
[참고1, 2] 해양수산과학기술 분류체계 참고
</t>
        </r>
      </text>
    </comment>
    <comment ref="B21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[학력사항]
석사/박사는 학위 취득여부 반드시 기재, 상위 3개 학력까지 기재</t>
        </r>
      </text>
    </comment>
    <comment ref="B25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[경력사항]
지원분야 관련 경력 3건 인내, 최근부터 작성</t>
        </r>
      </text>
    </comment>
    <comment ref="C38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[구분]
특허, 상표, 실용신안, 디자인, 소프트웨어 등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J8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[직장구분]
공무원, 교수(조교수, 강사 등 포함), 공기업, 준정부기관, 연구기관, 협회, 엔지니어링업체, 시공사, 기타</t>
        </r>
      </text>
    </comment>
    <comment ref="B12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[기술분야]
[참고1, 2] 해양수산과학기술 분류체계 참고</t>
        </r>
      </text>
    </comment>
    <comment ref="B21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[학력사항]
석사/박사는 학위 취득여부 반드시 기재, 상위 3개 학력까지 기재</t>
        </r>
      </text>
    </comment>
    <comment ref="B25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[경력사항]
지원분야 관련 경력 3건 인내, 최근부터 작성</t>
        </r>
      </text>
    </comment>
    <comment ref="C38" authorId="0" shapeId="0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[구분]
특허, 디자인, S/W 등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<sst xmlns="http://schemas.openxmlformats.org/spreadsheetml/2006/main" count="738" uniqueCount="427">
  <si>
    <t>성명</t>
    <phoneticPr fontId="1" type="noConversion"/>
  </si>
  <si>
    <t>성별</t>
    <phoneticPr fontId="1" type="noConversion"/>
  </si>
  <si>
    <t>연락처</t>
    <phoneticPr fontId="1" type="noConversion"/>
  </si>
  <si>
    <t>휴대폰</t>
    <phoneticPr fontId="1" type="noConversion"/>
  </si>
  <si>
    <t>이메일</t>
    <phoneticPr fontId="1" type="noConversion"/>
  </si>
  <si>
    <t>직장</t>
    <phoneticPr fontId="1" type="noConversion"/>
  </si>
  <si>
    <t>직장명</t>
    <phoneticPr fontId="1" type="noConversion"/>
  </si>
  <si>
    <t>직장구분</t>
    <phoneticPr fontId="1" type="noConversion"/>
  </si>
  <si>
    <t>직급/직위</t>
    <phoneticPr fontId="1" type="noConversion"/>
  </si>
  <si>
    <t>담당업무</t>
    <phoneticPr fontId="1" type="noConversion"/>
  </si>
  <si>
    <t>자택주소</t>
    <phoneticPr fontId="1" type="noConversion"/>
  </si>
  <si>
    <t>직장주소</t>
    <phoneticPr fontId="1" type="noConversion"/>
  </si>
  <si>
    <t>대분류</t>
    <phoneticPr fontId="1" type="noConversion"/>
  </si>
  <si>
    <t>중분류</t>
    <phoneticPr fontId="1" type="noConversion"/>
  </si>
  <si>
    <t>소분류</t>
    <phoneticPr fontId="1" type="noConversion"/>
  </si>
  <si>
    <t>기술 
전문분야1</t>
    <phoneticPr fontId="1" type="noConversion"/>
  </si>
  <si>
    <t>기술 
전문분야2</t>
    <phoneticPr fontId="1" type="noConversion"/>
  </si>
  <si>
    <t>기술 
전문분야3</t>
    <phoneticPr fontId="1" type="noConversion"/>
  </si>
  <si>
    <t>인적사항</t>
    <phoneticPr fontId="1" type="noConversion"/>
  </si>
  <si>
    <t>학교명</t>
    <phoneticPr fontId="1" type="noConversion"/>
  </si>
  <si>
    <t>학과</t>
    <phoneticPr fontId="1" type="noConversion"/>
  </si>
  <si>
    <t>세부전공</t>
    <phoneticPr fontId="1" type="noConversion"/>
  </si>
  <si>
    <t>학위구분</t>
    <phoneticPr fontId="1" type="noConversion"/>
  </si>
  <si>
    <t>경력사항</t>
    <phoneticPr fontId="1" type="noConversion"/>
  </si>
  <si>
    <t>근무처</t>
    <phoneticPr fontId="1" type="noConversion"/>
  </si>
  <si>
    <t>직위</t>
    <phoneticPr fontId="1" type="noConversion"/>
  </si>
  <si>
    <t>학력사항</t>
    <phoneticPr fontId="1" type="noConversion"/>
  </si>
  <si>
    <t>시작년월</t>
    <phoneticPr fontId="1" type="noConversion"/>
  </si>
  <si>
    <t>종료년월</t>
    <phoneticPr fontId="1" type="noConversion"/>
  </si>
  <si>
    <t>자격사항</t>
    <phoneticPr fontId="1" type="noConversion"/>
  </si>
  <si>
    <t>구분</t>
    <phoneticPr fontId="1" type="noConversion"/>
  </si>
  <si>
    <t>기술자격증 명</t>
    <phoneticPr fontId="1" type="noConversion"/>
  </si>
  <si>
    <t>자격증번호</t>
    <phoneticPr fontId="1" type="noConversion"/>
  </si>
  <si>
    <t>인가관리기간</t>
    <phoneticPr fontId="1" type="noConversion"/>
  </si>
  <si>
    <t>주요 논문 및 저서</t>
    <phoneticPr fontId="1" type="noConversion"/>
  </si>
  <si>
    <t>논문·도서명</t>
    <phoneticPr fontId="1" type="noConversion"/>
  </si>
  <si>
    <t>논문(책) 주요내용(40자 이내)</t>
  </si>
  <si>
    <t>출판사·학회</t>
    <phoneticPr fontId="1" type="noConversion"/>
  </si>
  <si>
    <t>출판게재년월</t>
    <phoneticPr fontId="1" type="noConversion"/>
  </si>
  <si>
    <t>지적재산권</t>
    <phoneticPr fontId="1" type="noConversion"/>
  </si>
  <si>
    <t>지적재산권명</t>
    <phoneticPr fontId="1" type="noConversion"/>
  </si>
  <si>
    <t>출판번호</t>
    <phoneticPr fontId="1" type="noConversion"/>
  </si>
  <si>
    <t>등록번호</t>
    <phoneticPr fontId="1" type="noConversion"/>
  </si>
  <si>
    <t>발명인</t>
    <phoneticPr fontId="1" type="noConversion"/>
  </si>
  <si>
    <t>출원일</t>
    <phoneticPr fontId="1" type="noConversion"/>
  </si>
  <si>
    <t>등록일</t>
    <phoneticPr fontId="1" type="noConversion"/>
  </si>
  <si>
    <t>취득국가</t>
    <phoneticPr fontId="1" type="noConversion"/>
  </si>
  <si>
    <r>
      <t xml:space="preserve">기술분야
</t>
    </r>
    <r>
      <rPr>
        <b/>
        <sz val="9"/>
        <color theme="1"/>
        <rFont val="맑은 고딕"/>
        <family val="3"/>
        <charset val="129"/>
        <scheme val="minor"/>
      </rPr>
      <t>(평가 가능 분야)</t>
    </r>
    <phoneticPr fontId="1" type="noConversion"/>
  </si>
  <si>
    <t>작성일</t>
    <phoneticPr fontId="1" type="noConversion"/>
  </si>
  <si>
    <t>작성자</t>
    <phoneticPr fontId="1" type="noConversion"/>
  </si>
  <si>
    <t>해양수산과학기술진흥원장 귀하</t>
    <phoneticPr fontId="1" type="noConversion"/>
  </si>
  <si>
    <t>2025년     월      일</t>
    <phoneticPr fontId="1" type="noConversion"/>
  </si>
  <si>
    <t>해양수산과학기술진흥원 인증 심사/평가위원 등록신청서</t>
    <phoneticPr fontId="1" type="noConversion"/>
  </si>
  <si>
    <t>해양자원</t>
    <phoneticPr fontId="1" type="noConversion"/>
  </si>
  <si>
    <t>해양광물자원</t>
    <phoneticPr fontId="1" type="noConversion"/>
  </si>
  <si>
    <t>해양오염방지</t>
    <phoneticPr fontId="1" type="noConversion"/>
  </si>
  <si>
    <t>해양수산생물자원</t>
    <phoneticPr fontId="1" type="noConversion"/>
  </si>
  <si>
    <t>해양관측및감시</t>
    <phoneticPr fontId="1" type="noConversion"/>
  </si>
  <si>
    <t>해양플랜트</t>
    <phoneticPr fontId="1" type="noConversion"/>
  </si>
  <si>
    <t>해양재해발생분석예측기술</t>
    <phoneticPr fontId="1" type="noConversion"/>
  </si>
  <si>
    <t>항만물류시스템운용</t>
    <phoneticPr fontId="1" type="noConversion"/>
  </si>
  <si>
    <t>선박운항</t>
    <phoneticPr fontId="1" type="noConversion"/>
  </si>
  <si>
    <t>극지기초연구</t>
    <phoneticPr fontId="1" type="noConversion"/>
  </si>
  <si>
    <t>증양식</t>
    <phoneticPr fontId="1" type="noConversion"/>
  </si>
  <si>
    <t>수산자원</t>
    <phoneticPr fontId="1" type="noConversion"/>
  </si>
  <si>
    <t>어업생산관리</t>
    <phoneticPr fontId="1" type="noConversion"/>
  </si>
  <si>
    <t>해양수산과학기술정보시설</t>
    <phoneticPr fontId="1" type="noConversion"/>
  </si>
  <si>
    <t>쇄설성 광물자원 개발기술</t>
    <phoneticPr fontId="1" type="noConversion"/>
  </si>
  <si>
    <t>해수자원 탐사기술</t>
    <phoneticPr fontId="1" type="noConversion"/>
  </si>
  <si>
    <t>조력/조류에너지 개발기술</t>
    <phoneticPr fontId="1" type="noConversion"/>
  </si>
  <si>
    <t>해양오염 저감기술</t>
    <phoneticPr fontId="1" type="noConversion"/>
  </si>
  <si>
    <t>해양환경변화 관측 및 평가기술</t>
    <phoneticPr fontId="1" type="noConversion"/>
  </si>
  <si>
    <t>해양환경 위해요소 탐색기술</t>
    <phoneticPr fontId="1" type="noConversion"/>
  </si>
  <si>
    <t>해양생태계 진단/평가기술</t>
    <phoneticPr fontId="1" type="noConversion"/>
  </si>
  <si>
    <t>기후변화 반응 평가기술</t>
    <phoneticPr fontId="1" type="noConversion"/>
  </si>
  <si>
    <t>해양수산생물 종다양성 확보기술</t>
    <phoneticPr fontId="1" type="noConversion"/>
  </si>
  <si>
    <t>유전체 기술</t>
    <phoneticPr fontId="1" type="noConversion"/>
  </si>
  <si>
    <t>기능성 소재 개발기술</t>
    <phoneticPr fontId="1" type="noConversion"/>
  </si>
  <si>
    <t>배양/발효공정 기술</t>
    <phoneticPr fontId="1" type="noConversion"/>
  </si>
  <si>
    <t>해양수층 관측 기술</t>
    <phoneticPr fontId="1" type="noConversion"/>
  </si>
  <si>
    <t>해양역학 해석 기술</t>
    <phoneticPr fontId="1" type="noConversion"/>
  </si>
  <si>
    <t>해양플랜트 설계/생산 기술</t>
    <phoneticPr fontId="1" type="noConversion"/>
  </si>
  <si>
    <t>선박 설계/생산 기술</t>
    <phoneticPr fontId="1" type="noConversion"/>
  </si>
  <si>
    <t>해양조사(탐사)장비 및 센서기술</t>
    <phoneticPr fontId="1" type="noConversion"/>
  </si>
  <si>
    <t>수상통신 기술</t>
    <phoneticPr fontId="1" type="noConversion"/>
  </si>
  <si>
    <t>조석 및 파랑 해석 기술</t>
    <phoneticPr fontId="1" type="noConversion"/>
  </si>
  <si>
    <t>해양안전 정보감시 시스템 기술</t>
    <phoneticPr fontId="1" type="noConversion"/>
  </si>
  <si>
    <t>항만물류 관리시스템기술</t>
    <phoneticPr fontId="1" type="noConversion"/>
  </si>
  <si>
    <t>하역 및 적재장비 개발기술</t>
    <phoneticPr fontId="1" type="noConversion"/>
  </si>
  <si>
    <t>해안/항만구조물 설계 기술</t>
    <phoneticPr fontId="1" type="noConversion"/>
  </si>
  <si>
    <t>해상교통 안전성 평가기술</t>
    <phoneticPr fontId="1" type="noConversion"/>
  </si>
  <si>
    <t>선박운항 고도화 기술</t>
    <phoneticPr fontId="1" type="noConversion"/>
  </si>
  <si>
    <t>인적위해도 평가기술</t>
    <phoneticPr fontId="1" type="noConversion"/>
  </si>
  <si>
    <t>극지해양</t>
    <phoneticPr fontId="1" type="noConversion"/>
  </si>
  <si>
    <t>극지 생물자원 탐사 및 활용기술</t>
    <phoneticPr fontId="1" type="noConversion"/>
  </si>
  <si>
    <t>극지 공학</t>
    <phoneticPr fontId="1" type="noConversion"/>
  </si>
  <si>
    <t>수산생물 유전자원/유전공학/육종 기술</t>
    <phoneticPr fontId="1" type="noConversion"/>
  </si>
  <si>
    <t>수산생물질병 진단, 예방 및 치료 기술</t>
    <phoneticPr fontId="1" type="noConversion"/>
  </si>
  <si>
    <t>수산자원 생물연구</t>
    <phoneticPr fontId="1" type="noConversion"/>
  </si>
  <si>
    <t>어장 환경 분석/평가 연구</t>
    <phoneticPr fontId="1" type="noConversion"/>
  </si>
  <si>
    <t>어구개발 기술</t>
    <phoneticPr fontId="1" type="noConversion"/>
  </si>
  <si>
    <t>수산물 가공/공정 기술</t>
    <phoneticPr fontId="1" type="noConversion"/>
  </si>
  <si>
    <t>수산물 위생/품질관리 기술</t>
    <phoneticPr fontId="1" type="noConversion"/>
  </si>
  <si>
    <t>연구개발 정보 수집/보관/가공/분석/유통/활용을 위한 연구와 응용 기술</t>
    <phoneticPr fontId="1" type="noConversion"/>
  </si>
  <si>
    <t>해양수산 과학기술 사회/문화/커뮤니케이션</t>
    <phoneticPr fontId="1" type="noConversion"/>
  </si>
  <si>
    <t>초중등 학교교육과 학생지원</t>
    <phoneticPr fontId="1" type="noConversion"/>
  </si>
  <si>
    <t>해양환경</t>
    <phoneticPr fontId="1" type="noConversion"/>
  </si>
  <si>
    <t>해양수자원</t>
    <phoneticPr fontId="1" type="noConversion"/>
  </si>
  <si>
    <t>해양환경보전</t>
    <phoneticPr fontId="1" type="noConversion"/>
  </si>
  <si>
    <t>해양수산생명현상규명</t>
    <phoneticPr fontId="1" type="noConversion"/>
  </si>
  <si>
    <t>해양예보및정보</t>
    <phoneticPr fontId="1" type="noConversion"/>
  </si>
  <si>
    <t>선박공학</t>
    <phoneticPr fontId="1" type="noConversion"/>
  </si>
  <si>
    <t>해양구난구호</t>
    <phoneticPr fontId="1" type="noConversion"/>
  </si>
  <si>
    <t>항만물류운송</t>
    <phoneticPr fontId="1" type="noConversion"/>
  </si>
  <si>
    <t>해상교통시설</t>
    <phoneticPr fontId="1" type="noConversion"/>
  </si>
  <si>
    <t>극지자원연구</t>
    <phoneticPr fontId="1" type="noConversion"/>
  </si>
  <si>
    <t>수산생물질병관리</t>
    <phoneticPr fontId="1" type="noConversion"/>
  </si>
  <si>
    <t>어장환경관리</t>
    <phoneticPr fontId="1" type="noConversion"/>
  </si>
  <si>
    <t>수산식품유통가공</t>
    <phoneticPr fontId="1" type="noConversion"/>
  </si>
  <si>
    <t>해양수산과학기술정책영향분석</t>
    <phoneticPr fontId="1" type="noConversion"/>
  </si>
  <si>
    <t>다금속 산화 광물자원 개발기술</t>
    <phoneticPr fontId="1" type="noConversion"/>
  </si>
  <si>
    <t>해수담수화기술</t>
    <phoneticPr fontId="1" type="noConversion"/>
  </si>
  <si>
    <t>파력/해상풍력에너지 개발기술</t>
    <phoneticPr fontId="1" type="noConversion"/>
  </si>
  <si>
    <t>해양오염 방지기술</t>
    <phoneticPr fontId="1" type="noConversion"/>
  </si>
  <si>
    <t>해양환경변화 예측 및 관리기술</t>
    <phoneticPr fontId="1" type="noConversion"/>
  </si>
  <si>
    <t>해양환경 위해요소 평가/제어/관리기술</t>
    <phoneticPr fontId="1" type="noConversion"/>
  </si>
  <si>
    <t>해양생태계 관리기술</t>
    <phoneticPr fontId="1" type="noConversion"/>
  </si>
  <si>
    <t>기후변화 취약성 평가 기술</t>
    <phoneticPr fontId="1" type="noConversion"/>
  </si>
  <si>
    <t>해양수산생물 계통/개체군 관리기술</t>
    <phoneticPr fontId="1" type="noConversion"/>
  </si>
  <si>
    <t>단백질체 기술</t>
    <phoneticPr fontId="1" type="noConversion"/>
  </si>
  <si>
    <t>의약소재 개발기술</t>
    <phoneticPr fontId="1" type="noConversion"/>
  </si>
  <si>
    <t>생물전환공정 기술</t>
    <phoneticPr fontId="1" type="noConversion"/>
  </si>
  <si>
    <t>해저지층 관측 기술</t>
    <phoneticPr fontId="1" type="noConversion"/>
  </si>
  <si>
    <t>해양 자료동화 기술</t>
    <phoneticPr fontId="1" type="noConversion"/>
  </si>
  <si>
    <t>해양플랜트 안전성 평가기술</t>
    <phoneticPr fontId="1" type="noConversion"/>
  </si>
  <si>
    <t>선박성능 고도화 기술</t>
    <phoneticPr fontId="1" type="noConversion"/>
  </si>
  <si>
    <t>해양작업 장비/로봇 기술</t>
    <phoneticPr fontId="1" type="noConversion"/>
  </si>
  <si>
    <t>수중통신 기술</t>
    <phoneticPr fontId="1" type="noConversion"/>
  </si>
  <si>
    <t>연안침식 평가 및 대책기술</t>
    <phoneticPr fontId="1" type="noConversion"/>
  </si>
  <si>
    <t>해상 구난/방재 기술</t>
    <phoneticPr fontId="1" type="noConversion"/>
  </si>
  <si>
    <t>항만물류 운영시스템기술</t>
    <phoneticPr fontId="1" type="noConversion"/>
  </si>
  <si>
    <t>이송 및 운송장비 개발기술</t>
    <phoneticPr fontId="1" type="noConversion"/>
  </si>
  <si>
    <t>해안/항만 지반 및 준설/매립 기술</t>
    <phoneticPr fontId="1" type="noConversion"/>
  </si>
  <si>
    <t>해상교통 관리기술</t>
    <phoneticPr fontId="1" type="noConversion"/>
  </si>
  <si>
    <t>해상교통 정보기술</t>
    <phoneticPr fontId="1" type="noConversion"/>
  </si>
  <si>
    <t>해상 HSE(보건/안전/환경)기술</t>
    <phoneticPr fontId="1" type="noConversion"/>
  </si>
  <si>
    <t>극지생명과학</t>
    <phoneticPr fontId="1" type="noConversion"/>
  </si>
  <si>
    <t>극지 광물자원 탐사 및 활용기술</t>
    <phoneticPr fontId="1" type="noConversion"/>
  </si>
  <si>
    <t>극지 인프라 구축 및 퐐용기술</t>
    <phoneticPr fontId="1" type="noConversion"/>
  </si>
  <si>
    <t>수산생물 생리</t>
    <phoneticPr fontId="1" type="noConversion"/>
  </si>
  <si>
    <t>수산생물 질병 방역 및 관리 기술</t>
    <phoneticPr fontId="1" type="noConversion"/>
  </si>
  <si>
    <t>수산자원 변동연구</t>
    <phoneticPr fontId="1" type="noConversion"/>
  </si>
  <si>
    <t>어장 환경 복원/처리 기술</t>
    <phoneticPr fontId="1" type="noConversion"/>
  </si>
  <si>
    <t>어업기기/기자재/어선 개발기술</t>
    <phoneticPr fontId="1" type="noConversion"/>
  </si>
  <si>
    <t>수산물 저장/포장 기술</t>
    <phoneticPr fontId="1" type="noConversion"/>
  </si>
  <si>
    <t>수산물 위해성 기술</t>
    <phoneticPr fontId="1" type="noConversion"/>
  </si>
  <si>
    <t>데이터베이스/시스템 구축과 관련된 연구와 응용 기술</t>
    <phoneticPr fontId="1" type="noConversion"/>
  </si>
  <si>
    <t>해양수산 과학기술 정책/정치</t>
    <phoneticPr fontId="1" type="noConversion"/>
  </si>
  <si>
    <t>대학 및 전문인적자원 육성지원</t>
    <phoneticPr fontId="1" type="noConversion"/>
  </si>
  <si>
    <t>해양수산생명</t>
    <phoneticPr fontId="1" type="noConversion"/>
  </si>
  <si>
    <t>해양에너지자원</t>
    <phoneticPr fontId="1" type="noConversion"/>
  </si>
  <si>
    <t>해양환경위해성평가관리</t>
    <phoneticPr fontId="1" type="noConversion"/>
  </si>
  <si>
    <t>해양수산신소재개발</t>
    <phoneticPr fontId="1" type="noConversion"/>
  </si>
  <si>
    <t>해양장비</t>
    <phoneticPr fontId="1" type="noConversion"/>
  </si>
  <si>
    <t>해안항만건설및공간활용</t>
    <phoneticPr fontId="1" type="noConversion"/>
  </si>
  <si>
    <t>해양인적안전</t>
    <phoneticPr fontId="1" type="noConversion"/>
  </si>
  <si>
    <t>극지공학인프라</t>
    <phoneticPr fontId="1" type="noConversion"/>
  </si>
  <si>
    <t>수산식품안전</t>
    <phoneticPr fontId="1" type="noConversion"/>
  </si>
  <si>
    <t>해양수산과학기술인력양성</t>
    <phoneticPr fontId="1" type="noConversion"/>
  </si>
  <si>
    <t>해저열수광상 개발기술</t>
    <phoneticPr fontId="1" type="noConversion"/>
  </si>
  <si>
    <t>해수용자원 이용기술</t>
    <phoneticPr fontId="1" type="noConversion"/>
  </si>
  <si>
    <t>해수열 이용기술</t>
    <phoneticPr fontId="1" type="noConversion"/>
  </si>
  <si>
    <t>달리 분류되지 않는 해양오염방지기술</t>
    <phoneticPr fontId="1" type="noConversion"/>
  </si>
  <si>
    <t>달리 분류되지 않는 해양환경보전기술</t>
    <phoneticPr fontId="1" type="noConversion"/>
  </si>
  <si>
    <t>달리 분류되지 않는 해양환경 위해성평가/관리기술</t>
    <phoneticPr fontId="1" type="noConversion"/>
  </si>
  <si>
    <t>해양생태계 복원기술</t>
    <phoneticPr fontId="1" type="noConversion"/>
  </si>
  <si>
    <t>기후변화 예측기술</t>
    <phoneticPr fontId="1" type="noConversion"/>
  </si>
  <si>
    <t>해양수산생물자원 생산기술</t>
    <phoneticPr fontId="1" type="noConversion"/>
  </si>
  <si>
    <t>대사체 기술</t>
    <phoneticPr fontId="1" type="noConversion"/>
  </si>
  <si>
    <t>환경/에너지소재 개발기술</t>
    <phoneticPr fontId="1" type="noConversion"/>
  </si>
  <si>
    <t>분리정제공정 기술</t>
    <phoneticPr fontId="1" type="noConversion"/>
  </si>
  <si>
    <t>해양 대기/기상 관측 기술</t>
    <phoneticPr fontId="1" type="noConversion"/>
  </si>
  <si>
    <t>운용해양 모델 기술</t>
    <phoneticPr fontId="1" type="noConversion"/>
  </si>
  <si>
    <t>해양플랜트 설치/운용/폐기 및 관리기술</t>
    <phoneticPr fontId="1" type="noConversion"/>
  </si>
  <si>
    <t>선박생산 자동화 기술</t>
    <phoneticPr fontId="1" type="noConversion"/>
  </si>
  <si>
    <t>해양 레저장비기술</t>
    <phoneticPr fontId="1" type="noConversion"/>
  </si>
  <si>
    <t>달리 분류되지 않는 해양통신 기술</t>
    <phoneticPr fontId="1" type="noConversion"/>
  </si>
  <si>
    <t>해양이상현상 예측 및 대책기술</t>
    <phoneticPr fontId="1" type="noConversion"/>
  </si>
  <si>
    <t>해상 보안(security) 기술</t>
    <phoneticPr fontId="1" type="noConversion"/>
  </si>
  <si>
    <t>항만물류 보안시스템기술</t>
    <phoneticPr fontId="1" type="noConversion"/>
  </si>
  <si>
    <t>달리 분류되지 않는 항만물류운송 기술</t>
    <phoneticPr fontId="1" type="noConversion"/>
  </si>
  <si>
    <t>해안/항만구조물 시공 및 장비개발기술</t>
    <phoneticPr fontId="1" type="noConversion"/>
  </si>
  <si>
    <t>달리 분류되지 않는 선박운항 기술</t>
    <phoneticPr fontId="1" type="noConversion"/>
  </si>
  <si>
    <t>달리 분류되지 않는 해상교통시설기술</t>
    <phoneticPr fontId="1" type="noConversion"/>
  </si>
  <si>
    <t>교육훈련 및 시뮬레이터 기술</t>
    <phoneticPr fontId="1" type="noConversion"/>
  </si>
  <si>
    <t>극지지질/지구물리</t>
    <phoneticPr fontId="1" type="noConversion"/>
  </si>
  <si>
    <t>달리 분류되지 않는 극지자원연구</t>
    <phoneticPr fontId="1" type="noConversion"/>
  </si>
  <si>
    <t>극지통신 기반 기술</t>
    <phoneticPr fontId="1" type="noConversion"/>
  </si>
  <si>
    <t>수산생물 사육/생산 기술</t>
    <phoneticPr fontId="1" type="noConversion"/>
  </si>
  <si>
    <t>달리 분류되지 않는 수산생물질병관리</t>
    <phoneticPr fontId="1" type="noConversion"/>
  </si>
  <si>
    <t>수산자원 생태연구</t>
    <phoneticPr fontId="1" type="noConversion"/>
  </si>
  <si>
    <t>어장 환경 보전/관리 기술</t>
    <phoneticPr fontId="1" type="noConversion"/>
  </si>
  <si>
    <t>어군행동/어장탐사 기술</t>
    <phoneticPr fontId="1" type="noConversion"/>
  </si>
  <si>
    <t>수산물 기능성/영양 활용기술</t>
    <phoneticPr fontId="1" type="noConversion"/>
  </si>
  <si>
    <t>달리 분류되지 않는 수산식품안전 기술</t>
    <phoneticPr fontId="1" type="noConversion"/>
  </si>
  <si>
    <t>해양수산 연구시설 및 장비 기술</t>
    <phoneticPr fontId="1" type="noConversion"/>
  </si>
  <si>
    <t>해양수산 과학기술 경제/경영</t>
    <phoneticPr fontId="1" type="noConversion"/>
  </si>
  <si>
    <t>국제협력 및 해외인적자원 육성지원</t>
    <phoneticPr fontId="1" type="noConversion"/>
  </si>
  <si>
    <t>해양관측및예보</t>
    <phoneticPr fontId="1" type="noConversion"/>
  </si>
  <si>
    <t>해양생태계관리</t>
    <phoneticPr fontId="1" type="noConversion"/>
  </si>
  <si>
    <t>해양수산생물공정</t>
    <phoneticPr fontId="1" type="noConversion"/>
  </si>
  <si>
    <t>해양통신</t>
    <phoneticPr fontId="1" type="noConversion"/>
  </si>
  <si>
    <t>복합기원 광물자원 개발기술</t>
    <phoneticPr fontId="1" type="noConversion"/>
  </si>
  <si>
    <t>달리 분류되지 않는 해양수자원기술</t>
    <phoneticPr fontId="1" type="noConversion"/>
  </si>
  <si>
    <t>해양에너지 복합이용기술</t>
    <phoneticPr fontId="1" type="noConversion"/>
  </si>
  <si>
    <t>달리 분류되지 않는 해양생태계 관리기술</t>
    <phoneticPr fontId="1" type="noConversion"/>
  </si>
  <si>
    <t>기후변화 적응/저감기술</t>
    <phoneticPr fontId="1" type="noConversion"/>
  </si>
  <si>
    <t>달리 분류되지 않는 해양수산생물자원기술</t>
    <phoneticPr fontId="1" type="noConversion"/>
  </si>
  <si>
    <t>달리 분류되지 않는 해양생명현상규명기술</t>
    <phoneticPr fontId="1" type="noConversion"/>
  </si>
  <si>
    <t>달리 분류되지 않는 해양수산 신소재개발기술</t>
    <phoneticPr fontId="1" type="noConversion"/>
  </si>
  <si>
    <t>달리 분류되지 않는 해양수산생물공정기술</t>
    <phoneticPr fontId="1" type="noConversion"/>
  </si>
  <si>
    <t>해양기후변화 장기 관측 기술</t>
    <phoneticPr fontId="1" type="noConversion"/>
  </si>
  <si>
    <t>달리 분류되지 않는 해양예보 및 정보기술</t>
    <phoneticPr fontId="1" type="noConversion"/>
  </si>
  <si>
    <t>달리 분류되지 않는 해양플랜트기술</t>
    <phoneticPr fontId="1" type="noConversion"/>
  </si>
  <si>
    <t>선박의장 및 안전성 평가기술</t>
    <phoneticPr fontId="1" type="noConversion"/>
  </si>
  <si>
    <t>달리 분류되지 않는 해양장비 기술</t>
    <phoneticPr fontId="1" type="noConversion"/>
  </si>
  <si>
    <t>달리 분류되지 않는 해양재해발생 분석/예측 기술</t>
    <phoneticPr fontId="1" type="noConversion"/>
  </si>
  <si>
    <t>달리 분류되지 않는 해양 구난구호기술</t>
    <phoneticPr fontId="1" type="noConversion"/>
  </si>
  <si>
    <t>달리 분류되지 않는 항만물류시스템 운용기술</t>
    <phoneticPr fontId="1" type="noConversion"/>
  </si>
  <si>
    <t>해안 보호 및 보존 기술</t>
    <phoneticPr fontId="1" type="noConversion"/>
  </si>
  <si>
    <t>달리 분류되지 않는 해양인적안전 기술</t>
    <phoneticPr fontId="1" type="noConversion"/>
  </si>
  <si>
    <t>극지대기/기후</t>
    <phoneticPr fontId="1" type="noConversion"/>
  </si>
  <si>
    <t>극지정책 및 국제협력</t>
    <phoneticPr fontId="1" type="noConversion"/>
  </si>
  <si>
    <t>양식사료 개발 기술</t>
    <phoneticPr fontId="1" type="noConversion"/>
  </si>
  <si>
    <t>수산자원 조사평가</t>
    <phoneticPr fontId="1" type="noConversion"/>
  </si>
  <si>
    <t>어장환경 위해 요소평가 기술</t>
    <phoneticPr fontId="1" type="noConversion"/>
  </si>
  <si>
    <t>수산구조물 기술</t>
    <phoneticPr fontId="1" type="noConversion"/>
  </si>
  <si>
    <t>수산식품유통 기술</t>
    <phoneticPr fontId="1" type="noConversion"/>
  </si>
  <si>
    <t>달리 분류되지 않는 해양수산 과학기술 정보/시설 기술</t>
    <phoneticPr fontId="1" type="noConversion"/>
  </si>
  <si>
    <t>국제해양법</t>
    <phoneticPr fontId="1" type="noConversion"/>
  </si>
  <si>
    <t>달리 분류되지 않는 해양수산 과학기술 인력양성</t>
    <phoneticPr fontId="1" type="noConversion"/>
  </si>
  <si>
    <t>해양공학</t>
    <phoneticPr fontId="1" type="noConversion"/>
  </si>
  <si>
    <t>해양기후변화대응</t>
    <phoneticPr fontId="1" type="noConversion"/>
  </si>
  <si>
    <t>달리 분류되지 않는 해양광물자원기술</t>
    <phoneticPr fontId="1" type="noConversion"/>
  </si>
  <si>
    <t>달리 분류되지 않는 해양에너지기술</t>
    <phoneticPr fontId="1" type="noConversion"/>
  </si>
  <si>
    <t>해양산성화 대응 기술</t>
    <phoneticPr fontId="1" type="noConversion"/>
  </si>
  <si>
    <t>해양 감시시스템 구축 기술</t>
    <phoneticPr fontId="1" type="noConversion"/>
  </si>
  <si>
    <t>달리 분류되지 않는 선박공학 기술</t>
    <phoneticPr fontId="1" type="noConversion"/>
  </si>
  <si>
    <t>달리 분류되지 않는 해안/항만 건설 및 공간활용 기술</t>
    <phoneticPr fontId="1" type="noConversion"/>
  </si>
  <si>
    <t>빙하 연구</t>
    <phoneticPr fontId="1" type="noConversion"/>
  </si>
  <si>
    <t>달리 분류되지 않는 극지 공학인프라 기술</t>
    <phoneticPr fontId="1" type="noConversion"/>
  </si>
  <si>
    <t>양식시설/자재 기술</t>
    <phoneticPr fontId="1" type="noConversion"/>
  </si>
  <si>
    <t>수산자원 예측기술</t>
    <phoneticPr fontId="1" type="noConversion"/>
  </si>
  <si>
    <t>달리 분류되지 않는 어장환경관리 기술</t>
    <phoneticPr fontId="1" type="noConversion"/>
  </si>
  <si>
    <t>달리 분류되지 않는 어업생산관리 기술</t>
    <phoneticPr fontId="1" type="noConversion"/>
  </si>
  <si>
    <t>달리 분류되지 않는 수산식품유통가공 기술</t>
    <phoneticPr fontId="1" type="noConversion"/>
  </si>
  <si>
    <t>해양수산과학기술법제</t>
    <phoneticPr fontId="1" type="noConversion"/>
  </si>
  <si>
    <t>해양재해방재</t>
    <phoneticPr fontId="1" type="noConversion"/>
  </si>
  <si>
    <t>달리 분류되지 않는 해양기후 변화대응기술</t>
    <phoneticPr fontId="1" type="noConversion"/>
  </si>
  <si>
    <t>달리 분류되지 않는 해양관측 및 감시기술</t>
    <phoneticPr fontId="1" type="noConversion"/>
  </si>
  <si>
    <t>달리 분류되지 않는 극지기초연구</t>
    <phoneticPr fontId="1" type="noConversion"/>
  </si>
  <si>
    <t>달리 분류되지 않는 증양식 기술</t>
    <phoneticPr fontId="1" type="noConversion"/>
  </si>
  <si>
    <t>수산자원 관리기술</t>
    <phoneticPr fontId="1" type="noConversion"/>
  </si>
  <si>
    <t>달리 분류되지 않는 해양수산 과학기술 정책/영향분석 기술</t>
    <phoneticPr fontId="1" type="noConversion"/>
  </si>
  <si>
    <t>해안항만물류</t>
    <phoneticPr fontId="1" type="noConversion"/>
  </si>
  <si>
    <t>달리 분류되지 않는 수산자원 기술</t>
    <phoneticPr fontId="1" type="noConversion"/>
  </si>
  <si>
    <t>해양안전교통</t>
    <phoneticPr fontId="1" type="noConversion"/>
  </si>
  <si>
    <t>극지과학</t>
    <phoneticPr fontId="1" type="noConversion"/>
  </si>
  <si>
    <t>수산양식</t>
    <phoneticPr fontId="1" type="noConversion"/>
  </si>
  <si>
    <t>수산자원어장환경</t>
    <phoneticPr fontId="1" type="noConversion"/>
  </si>
  <si>
    <t>어업생산이용가공</t>
    <phoneticPr fontId="1" type="noConversion"/>
  </si>
  <si>
    <t>해양수산연구인프라</t>
    <phoneticPr fontId="1" type="noConversion"/>
  </si>
  <si>
    <t>학위</t>
    <phoneticPr fontId="1" type="noConversion"/>
  </si>
  <si>
    <t>박사</t>
    <phoneticPr fontId="1" type="noConversion"/>
  </si>
  <si>
    <t>박사수료</t>
    <phoneticPr fontId="1" type="noConversion"/>
  </si>
  <si>
    <t>석사</t>
    <phoneticPr fontId="1" type="noConversion"/>
  </si>
  <si>
    <t>학사</t>
    <phoneticPr fontId="1" type="noConversion"/>
  </si>
  <si>
    <t>졸업 또는 학위취득일
(YYYY-MM)</t>
    <phoneticPr fontId="1" type="noConversion"/>
  </si>
  <si>
    <t>근무기간(YYYY-MM)</t>
    <phoneticPr fontId="1" type="noConversion"/>
  </si>
  <si>
    <t>기간(개월)</t>
    <phoneticPr fontId="1" type="noConversion"/>
  </si>
  <si>
    <t>취득년월일
(YYYY-MM-DD)</t>
    <phoneticPr fontId="1" type="noConversion"/>
  </si>
  <si>
    <t>기술사</t>
    <phoneticPr fontId="1" type="noConversion"/>
  </si>
  <si>
    <t>건축사</t>
    <phoneticPr fontId="1" type="noConversion"/>
  </si>
  <si>
    <t>기사</t>
    <phoneticPr fontId="1" type="noConversion"/>
  </si>
  <si>
    <t>산업기사</t>
    <phoneticPr fontId="1" type="noConversion"/>
  </si>
  <si>
    <t>기능장</t>
    <phoneticPr fontId="1" type="noConversion"/>
  </si>
  <si>
    <t>기능사</t>
    <phoneticPr fontId="1" type="noConversion"/>
  </si>
  <si>
    <t>기타</t>
    <phoneticPr fontId="1" type="noConversion"/>
  </si>
  <si>
    <r>
      <t xml:space="preserve">생년월일
</t>
    </r>
    <r>
      <rPr>
        <b/>
        <sz val="8"/>
        <color theme="1"/>
        <rFont val="맑은 고딕"/>
        <family val="3"/>
        <charset val="129"/>
        <scheme val="minor"/>
      </rPr>
      <t>(YYYY-MM-DD)</t>
    </r>
    <phoneticPr fontId="1" type="noConversion"/>
  </si>
  <si>
    <t>홍길동</t>
    <phoneticPr fontId="1" type="noConversion"/>
  </si>
  <si>
    <t>남</t>
    <phoneticPr fontId="1" type="noConversion"/>
  </si>
  <si>
    <t>남</t>
    <phoneticPr fontId="1" type="noConversion"/>
  </si>
  <si>
    <t>여</t>
    <phoneticPr fontId="1" type="noConversion"/>
  </si>
  <si>
    <t>010-1234-1234</t>
    <phoneticPr fontId="1" type="noConversion"/>
  </si>
  <si>
    <t>02-1234-1234</t>
    <phoneticPr fontId="1" type="noConversion"/>
  </si>
  <si>
    <t>GILDONG@EMAIL.COM</t>
    <phoneticPr fontId="1" type="noConversion"/>
  </si>
  <si>
    <t>준정부기관</t>
    <phoneticPr fontId="1" type="noConversion"/>
  </si>
  <si>
    <t>책임</t>
    <phoneticPr fontId="1" type="noConversion"/>
  </si>
  <si>
    <t>진흥원</t>
    <phoneticPr fontId="1" type="noConversion"/>
  </si>
  <si>
    <t>인증</t>
    <phoneticPr fontId="1" type="noConversion"/>
  </si>
  <si>
    <t>직장 연락처</t>
    <phoneticPr fontId="1" type="noConversion"/>
  </si>
  <si>
    <t>서초구 마방로</t>
    <phoneticPr fontId="1" type="noConversion"/>
  </si>
  <si>
    <t>해양환경</t>
  </si>
  <si>
    <t>해양환경위해성평가관리</t>
  </si>
  <si>
    <t>달리 분류되지 않는 해양환경 위해성평가/관리기술</t>
  </si>
  <si>
    <t>해양생태계관리</t>
  </si>
  <si>
    <t>달리 분류되지 않는 해양생태계 관리기술</t>
  </si>
  <si>
    <t>OO대학교</t>
    <phoneticPr fontId="1" type="noConversion"/>
  </si>
  <si>
    <t>OO학과</t>
    <phoneticPr fontId="1" type="noConversion"/>
  </si>
  <si>
    <t>OO과</t>
    <phoneticPr fontId="1" type="noConversion"/>
  </si>
  <si>
    <t>직장연락처</t>
    <phoneticPr fontId="1" type="noConversion"/>
  </si>
  <si>
    <t>수산자원/어장환경</t>
    <phoneticPr fontId="1" type="noConversion"/>
  </si>
  <si>
    <t>해양수산생명 현상규명</t>
    <phoneticPr fontId="1" type="noConversion"/>
  </si>
  <si>
    <t>해양수산신소재 개발</t>
    <phoneticPr fontId="1" type="noConversion"/>
  </si>
  <si>
    <t>어업생산/이용가공</t>
    <phoneticPr fontId="1" type="noConversion"/>
  </si>
  <si>
    <t>해양관측 및 예보</t>
    <phoneticPr fontId="1" type="noConversion"/>
  </si>
  <si>
    <t>해양관측 및 감시</t>
    <phoneticPr fontId="1" type="noConversion"/>
  </si>
  <si>
    <t>해양예보 및 정보</t>
    <phoneticPr fontId="1" type="noConversion"/>
  </si>
  <si>
    <t>해양수산 과학기술 정보/시설</t>
    <phoneticPr fontId="1" type="noConversion"/>
  </si>
  <si>
    <t>해양수산 과학기술 정책/영향분석</t>
    <phoneticPr fontId="1" type="noConversion"/>
  </si>
  <si>
    <t>해양수산 과학기술 인력양성</t>
    <phoneticPr fontId="1" type="noConversion"/>
  </si>
  <si>
    <t>해양재해/방재</t>
    <phoneticPr fontId="1" type="noConversion"/>
  </si>
  <si>
    <t>해양 구난구호</t>
    <phoneticPr fontId="1" type="noConversion"/>
  </si>
  <si>
    <t>해양수산과학기술진흥원 인증 심사/평가위원 지원 현황</t>
    <phoneticPr fontId="1" type="noConversion"/>
  </si>
  <si>
    <t>성명</t>
    <phoneticPr fontId="15" type="noConversion"/>
  </si>
  <si>
    <t>성별</t>
    <phoneticPr fontId="15" type="noConversion"/>
  </si>
  <si>
    <t>생년월일</t>
    <phoneticPr fontId="15" type="noConversion"/>
  </si>
  <si>
    <t>휴대폰</t>
    <phoneticPr fontId="15" type="noConversion"/>
  </si>
  <si>
    <t>이메일</t>
    <phoneticPr fontId="15" type="noConversion"/>
  </si>
  <si>
    <t>직장구분</t>
    <phoneticPr fontId="15" type="noConversion"/>
  </si>
  <si>
    <t>직장명</t>
    <phoneticPr fontId="15" type="noConversion"/>
  </si>
  <si>
    <t>직위/직급</t>
    <phoneticPr fontId="15" type="noConversion"/>
  </si>
  <si>
    <t>직장주소</t>
    <phoneticPr fontId="15" type="noConversion"/>
  </si>
  <si>
    <t>자택주소</t>
    <phoneticPr fontId="15" type="noConversion"/>
  </si>
  <si>
    <t>학력 1</t>
    <phoneticPr fontId="15" type="noConversion"/>
  </si>
  <si>
    <t>학력 2</t>
    <phoneticPr fontId="15" type="noConversion"/>
  </si>
  <si>
    <t>학력 3</t>
    <phoneticPr fontId="15" type="noConversion"/>
  </si>
  <si>
    <t>기술자격1</t>
    <phoneticPr fontId="15" type="noConversion"/>
  </si>
  <si>
    <t>기술자격2</t>
    <phoneticPr fontId="15" type="noConversion"/>
  </si>
  <si>
    <t>기술자격3</t>
    <phoneticPr fontId="15" type="noConversion"/>
  </si>
  <si>
    <t>저서, 논문1</t>
    <phoneticPr fontId="15" type="noConversion"/>
  </si>
  <si>
    <t>저서, 논문2</t>
    <phoneticPr fontId="15" type="noConversion"/>
  </si>
  <si>
    <t>저서, 논문3</t>
    <phoneticPr fontId="15" type="noConversion"/>
  </si>
  <si>
    <t>지식재산권</t>
    <phoneticPr fontId="1" type="noConversion"/>
  </si>
  <si>
    <t>경력 1</t>
    <phoneticPr fontId="15" type="noConversion"/>
  </si>
  <si>
    <t>경력 2</t>
    <phoneticPr fontId="15" type="noConversion"/>
  </si>
  <si>
    <t>경력 3</t>
    <phoneticPr fontId="15" type="noConversion"/>
  </si>
  <si>
    <t>경력기간1</t>
    <phoneticPr fontId="15" type="noConversion"/>
  </si>
  <si>
    <t>추천기관</t>
    <phoneticPr fontId="15" type="noConversion"/>
  </si>
  <si>
    <t>졸업학교1</t>
    <phoneticPr fontId="15" type="noConversion"/>
  </si>
  <si>
    <t>학과1</t>
    <phoneticPr fontId="15" type="noConversion"/>
  </si>
  <si>
    <t>세부전공</t>
    <phoneticPr fontId="15" type="noConversion"/>
  </si>
  <si>
    <t>취득학위1</t>
    <phoneticPr fontId="15" type="noConversion"/>
  </si>
  <si>
    <t>구분1</t>
    <phoneticPr fontId="1" type="noConversion"/>
  </si>
  <si>
    <t>구분2</t>
    <phoneticPr fontId="1" type="noConversion"/>
  </si>
  <si>
    <t>구분3</t>
    <phoneticPr fontId="1" type="noConversion"/>
  </si>
  <si>
    <t>연락처</t>
    <phoneticPr fontId="15" type="noConversion"/>
  </si>
  <si>
    <t>직장 
연락처</t>
    <phoneticPr fontId="1" type="noConversion"/>
  </si>
  <si>
    <t>기술분야(1순위)</t>
    <phoneticPr fontId="1" type="noConversion"/>
  </si>
  <si>
    <t>기술분야(2순위)</t>
    <phoneticPr fontId="1" type="noConversion"/>
  </si>
  <si>
    <t>기술분야(3순위)</t>
    <phoneticPr fontId="1" type="noConversion"/>
  </si>
  <si>
    <t>기술사업화</t>
  </si>
  <si>
    <t>기술사업화</t>
    <phoneticPr fontId="1" type="noConversion"/>
  </si>
  <si>
    <t>해양환경 위해성평가/관리</t>
    <phoneticPr fontId="1" type="noConversion"/>
  </si>
  <si>
    <t>해양수산생물 공정</t>
    <phoneticPr fontId="1" type="noConversion"/>
  </si>
  <si>
    <t>해양재해발생 분석/예측기술</t>
    <phoneticPr fontId="1" type="noConversion"/>
  </si>
  <si>
    <t>수산생물질병 관리</t>
    <phoneticPr fontId="1" type="noConversion"/>
  </si>
  <si>
    <t>어업생산간리</t>
    <phoneticPr fontId="1" type="noConversion"/>
  </si>
  <si>
    <t>해양수산과학기술 분류체계(대분류-중분류-소분류)</t>
    <phoneticPr fontId="1" type="noConversion"/>
  </si>
  <si>
    <t>기술경영</t>
    <phoneticPr fontId="1" type="noConversion"/>
  </si>
  <si>
    <t>기술기획</t>
    <phoneticPr fontId="1" type="noConversion"/>
  </si>
  <si>
    <t>기술투자</t>
    <phoneticPr fontId="1" type="noConversion"/>
  </si>
  <si>
    <t>AC, VC</t>
    <phoneticPr fontId="1" type="noConversion"/>
  </si>
  <si>
    <t>경영지도사</t>
    <phoneticPr fontId="1" type="noConversion"/>
  </si>
  <si>
    <t>공인회계사</t>
    <phoneticPr fontId="1" type="noConversion"/>
  </si>
  <si>
    <t>변리사</t>
    <phoneticPr fontId="1" type="noConversion"/>
  </si>
  <si>
    <t>ISO</t>
    <phoneticPr fontId="1" type="noConversion"/>
  </si>
  <si>
    <t>재무</t>
    <phoneticPr fontId="1" type="noConversion"/>
  </si>
  <si>
    <t>생산</t>
    <phoneticPr fontId="1" type="noConversion"/>
  </si>
  <si>
    <t>인사</t>
    <phoneticPr fontId="1" type="noConversion"/>
  </si>
  <si>
    <t>마케팅</t>
    <phoneticPr fontId="1" type="noConversion"/>
  </si>
  <si>
    <t>기계공학분야</t>
    <phoneticPr fontId="1" type="noConversion"/>
  </si>
  <si>
    <t>화학공학분야</t>
    <phoneticPr fontId="1" type="noConversion"/>
  </si>
  <si>
    <t>생명과학분야</t>
    <phoneticPr fontId="1" type="noConversion"/>
  </si>
  <si>
    <t>ISO 9001(품질경영)</t>
    <phoneticPr fontId="1" type="noConversion"/>
  </si>
  <si>
    <t>ISO 14001(환경경영)</t>
    <phoneticPr fontId="1" type="noConversion"/>
  </si>
  <si>
    <t>ISO 45001(안전보건경영)</t>
    <phoneticPr fontId="1" type="noConversion"/>
  </si>
  <si>
    <t>국가연구자번호</t>
    <phoneticPr fontId="1" type="noConversion"/>
  </si>
  <si>
    <t>항만물류 시스템운용</t>
    <phoneticPr fontId="1" type="noConversion"/>
  </si>
  <si>
    <t>항만물류운송</t>
    <phoneticPr fontId="1" type="noConversion"/>
  </si>
  <si>
    <t>해안/항만건설 및 공간활용</t>
    <phoneticPr fontId="1" type="noConversion"/>
  </si>
  <si>
    <t>해안/항만 물류</t>
    <phoneticPr fontId="1" type="noConversion"/>
  </si>
  <si>
    <t>기술사업화</t>
    <phoneticPr fontId="1" type="noConversion"/>
  </si>
  <si>
    <t>전지건자분야</t>
    <phoneticPr fontId="1" type="noConversion"/>
  </si>
  <si>
    <t>벤처투자(VC), 액셀러레이팅(AC) 등</t>
    <phoneticPr fontId="1" type="noConversion"/>
  </si>
  <si>
    <t>경영지도</t>
    <phoneticPr fontId="1" type="noConversion"/>
  </si>
  <si>
    <t>회계</t>
    <phoneticPr fontId="1" type="noConversion"/>
  </si>
  <si>
    <t>공인회계</t>
    <phoneticPr fontId="1" type="noConversion"/>
  </si>
  <si>
    <t>기타</t>
    <phoneticPr fontId="1" type="noConversion"/>
  </si>
  <si>
    <t>기술평가</t>
  </si>
  <si>
    <t>기술평가</t>
    <phoneticPr fontId="1" type="noConversion"/>
  </si>
  <si>
    <t>기타</t>
    <phoneticPr fontId="1" type="noConversion"/>
  </si>
  <si>
    <t>기술경영</t>
    <phoneticPr fontId="1" type="noConversion"/>
  </si>
  <si>
    <t>기술기획</t>
    <phoneticPr fontId="1" type="noConversion"/>
  </si>
  <si>
    <t>기술투자</t>
    <phoneticPr fontId="1" type="noConversion"/>
  </si>
  <si>
    <t>기술가치평가, 기술력평가</t>
  </si>
  <si>
    <t>기술가치평가, 기술력평가</t>
    <phoneticPr fontId="1" type="noConversion"/>
  </si>
  <si>
    <t>재무</t>
    <phoneticPr fontId="1" type="noConversion"/>
  </si>
  <si>
    <t>생산</t>
    <phoneticPr fontId="1" type="noConversion"/>
  </si>
  <si>
    <t>인사</t>
    <phoneticPr fontId="1" type="noConversion"/>
  </si>
  <si>
    <t>마케팅</t>
    <phoneticPr fontId="1" type="noConversion"/>
  </si>
  <si>
    <t>회계사</t>
    <phoneticPr fontId="1" type="noConversion"/>
  </si>
  <si>
    <t>기계공학분야</t>
    <phoneticPr fontId="1" type="noConversion"/>
  </si>
  <si>
    <t>화학공학분야</t>
    <phoneticPr fontId="1" type="noConversion"/>
  </si>
  <si>
    <t>전기전자분야</t>
    <phoneticPr fontId="1" type="noConversion"/>
  </si>
  <si>
    <t>생명과학분야</t>
    <phoneticPr fontId="1" type="noConversion"/>
  </si>
  <si>
    <t>ISO 9001(품질경영)</t>
    <phoneticPr fontId="1" type="noConversion"/>
  </si>
  <si>
    <t>ISO 14001(환경경영)</t>
    <phoneticPr fontId="1" type="noConversion"/>
  </si>
  <si>
    <t>ISO 45001(안전보건경영)</t>
    <phoneticPr fontId="1" type="noConversion"/>
  </si>
  <si>
    <t>기타자격</t>
    <phoneticPr fontId="1" type="noConversion"/>
  </si>
  <si>
    <t xml:space="preserve"> 본 신청서에 기재된 개인정보는 해양수산과학기술진흥원 신기술 인증 및 기술가치평가 심사/평가위원회 운영에 활용되며, 
해양수산과학기술진흥원의 정보 보유기간은 2028. 7. 15.까지로 이에 동의합니다. 
   또한, 상기 내용이 허위로 밝혀지는 경우에는 해양수산과학기술진흥원 심사/평가 위원회 해촉 및 이행되는 
모든 행정절차에 이의를 제기하지 않고 책임을 질 것을 서약합니다.</t>
    <phoneticPr fontId="1" type="noConversion"/>
  </si>
  <si>
    <r>
      <t xml:space="preserve">전문분야
</t>
    </r>
    <r>
      <rPr>
        <b/>
        <sz val="9"/>
        <color theme="1"/>
        <rFont val="맑은 고딕"/>
        <family val="3"/>
        <charset val="129"/>
        <scheme val="minor"/>
      </rPr>
      <t>(평가 가능 분야)</t>
    </r>
    <phoneticPr fontId="1" type="noConversion"/>
  </si>
  <si>
    <t>전문분야1</t>
    <phoneticPr fontId="1" type="noConversion"/>
  </si>
  <si>
    <t>전문분야2</t>
    <phoneticPr fontId="1" type="noConversion"/>
  </si>
  <si>
    <t>전문분야3</t>
    <phoneticPr fontId="1" type="noConversion"/>
  </si>
  <si>
    <t>기타전문분야</t>
    <phoneticPr fontId="1" type="noConversion"/>
  </si>
  <si>
    <t>해양수산과학기술진흥원 기술인증/평가 평가위원 등록신청서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</si>
</sst>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color theme="1"/>
      <name val="HY헤드라인M"/>
      <family val="1"/>
      <charset val="129"/>
    </font>
    <font>
      <b/>
      <sz val="15"/>
      <color theme="1"/>
      <name val="HY헤드라인M"/>
      <family val="1"/>
      <charset val="129"/>
    </font>
    <font>
      <sz val="12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11"/>
      <color indexed="81"/>
      <name val="맑은 고딕"/>
      <family val="3"/>
      <charset val="129"/>
      <scheme val="major"/>
    </font>
    <font>
      <sz val="13"/>
      <color theme="1"/>
      <name val="맑은 고딕"/>
      <family val="2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9"/>
      <color indexed="81"/>
      <name val="Tahoma"/>
      <family val="2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79">
    <xf numFmtId="0" fontId="0" fillId="0" borderId="0" xfId="0">
      <alignment vertical="center"/>
    </xf>
    <xf numFmtId="0" fontId="0" fillId="2" borderId="0" xfId="0" applyFill="1">
      <alignment vertical="center"/>
    </xf>
    <xf numFmtId="0" fontId="7" fillId="2" borderId="0" xfId="0" applyFont="1" applyFill="1">
      <alignment vertical="center"/>
    </xf>
    <xf numFmtId="0" fontId="0" fillId="0" borderId="1" xfId="0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5" borderId="57" xfId="0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60" xfId="0" applyFont="1" applyFill="1" applyBorder="1" applyAlignment="1">
      <alignment horizontal="center" vertical="center" wrapText="1"/>
    </xf>
    <xf numFmtId="0" fontId="14" fillId="0" borderId="57" xfId="0" applyFont="1" applyFill="1" applyBorder="1" applyAlignment="1">
      <alignment horizontal="center" vertical="center"/>
    </xf>
    <xf numFmtId="14" fontId="14" fillId="0" borderId="57" xfId="0" applyNumberFormat="1" applyFont="1" applyFill="1" applyBorder="1" applyAlignment="1">
      <alignment horizontal="center" vertical="center"/>
    </xf>
    <xf numFmtId="0" fontId="14" fillId="0" borderId="57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41" xfId="0" applyFill="1" applyBorder="1" applyAlignment="1" applyProtection="1">
      <alignment horizontal="center" vertical="center"/>
      <protection locked="0"/>
    </xf>
    <xf numFmtId="0" fontId="0" fillId="0" borderId="21" xfId="0" applyBorder="1" applyProtection="1">
      <alignment vertical="center"/>
      <protection locked="0"/>
    </xf>
    <xf numFmtId="0" fontId="0" fillId="0" borderId="41" xfId="0" applyBorder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26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27" xfId="0" applyBorder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0" fontId="2" fillId="6" borderId="35" xfId="0" applyFont="1" applyFill="1" applyBorder="1" applyAlignment="1" applyProtection="1">
      <alignment horizontal="center" vertical="center"/>
    </xf>
    <xf numFmtId="0" fontId="2" fillId="6" borderId="13" xfId="0" applyFont="1" applyFill="1" applyBorder="1" applyAlignment="1" applyProtection="1">
      <alignment horizontal="center" vertical="center" wrapText="1"/>
    </xf>
    <xf numFmtId="0" fontId="2" fillId="6" borderId="40" xfId="0" applyFont="1" applyFill="1" applyBorder="1" applyAlignment="1" applyProtection="1">
      <alignment horizontal="center" vertical="center"/>
    </xf>
    <xf numFmtId="0" fontId="2" fillId="6" borderId="5" xfId="0" applyFont="1" applyFill="1" applyBorder="1" applyAlignment="1" applyProtection="1">
      <alignment horizontal="center" vertical="center"/>
    </xf>
    <xf numFmtId="0" fontId="2" fillId="6" borderId="5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2" fillId="6" borderId="43" xfId="0" applyFont="1" applyFill="1" applyBorder="1" applyAlignment="1" applyProtection="1">
      <alignment horizontal="center" vertical="center"/>
    </xf>
    <xf numFmtId="0" fontId="2" fillId="6" borderId="44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2" fillId="6" borderId="2" xfId="0" applyFont="1" applyFill="1" applyBorder="1" applyAlignment="1" applyProtection="1">
      <alignment horizontal="center" vertical="center"/>
    </xf>
    <xf numFmtId="0" fontId="2" fillId="6" borderId="4" xfId="0" applyFont="1" applyFill="1" applyBorder="1" applyAlignment="1" applyProtection="1">
      <alignment horizontal="center" vertical="center"/>
    </xf>
    <xf numFmtId="0" fontId="2" fillId="6" borderId="14" xfId="0" applyFont="1" applyFill="1" applyBorder="1" applyAlignment="1" applyProtection="1">
      <alignment horizontal="center" vertical="center"/>
    </xf>
    <xf numFmtId="0" fontId="2" fillId="6" borderId="15" xfId="0" applyFont="1" applyFill="1" applyBorder="1" applyAlignment="1" applyProtection="1">
      <alignment horizontal="center" vertical="center"/>
    </xf>
    <xf numFmtId="0" fontId="2" fillId="6" borderId="16" xfId="0" applyFont="1" applyFill="1" applyBorder="1" applyAlignment="1" applyProtection="1">
      <alignment horizontal="center" vertical="center"/>
    </xf>
    <xf numFmtId="0" fontId="2" fillId="6" borderId="45" xfId="0" applyFont="1" applyFill="1" applyBorder="1" applyAlignment="1" applyProtection="1">
      <alignment horizontal="center" vertical="center"/>
    </xf>
    <xf numFmtId="0" fontId="2" fillId="6" borderId="24" xfId="0" applyFont="1" applyFill="1" applyBorder="1" applyAlignment="1" applyProtection="1">
      <alignment horizontal="center" vertical="center"/>
    </xf>
    <xf numFmtId="0" fontId="2" fillId="7" borderId="42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46" xfId="0" applyFont="1" applyFill="1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center" vertical="center"/>
    </xf>
    <xf numFmtId="0" fontId="2" fillId="7" borderId="17" xfId="0" applyFont="1" applyFill="1" applyBorder="1" applyAlignment="1" applyProtection="1">
      <alignment horizontal="center" vertical="center" wrapText="1"/>
    </xf>
    <xf numFmtId="0" fontId="2" fillId="7" borderId="19" xfId="0" applyFont="1" applyFill="1" applyBorder="1" applyAlignment="1" applyProtection="1">
      <alignment horizontal="center" vertical="center" wrapText="1"/>
    </xf>
    <xf numFmtId="0" fontId="2" fillId="7" borderId="34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14" fontId="0" fillId="0" borderId="35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center" vertical="center" wrapText="1"/>
    </xf>
    <xf numFmtId="0" fontId="2" fillId="7" borderId="17" xfId="0" applyFont="1" applyFill="1" applyBorder="1" applyAlignment="1" applyProtection="1">
      <alignment horizontal="center" vertical="center"/>
    </xf>
    <xf numFmtId="0" fontId="2" fillId="7" borderId="19" xfId="0" applyFont="1" applyFill="1" applyBorder="1" applyAlignment="1" applyProtection="1">
      <alignment horizontal="center" vertical="center"/>
    </xf>
    <xf numFmtId="0" fontId="2" fillId="7" borderId="34" xfId="0" applyFont="1" applyFill="1" applyBorder="1" applyAlignment="1" applyProtection="1">
      <alignment horizontal="center" vertical="center"/>
    </xf>
    <xf numFmtId="0" fontId="0" fillId="3" borderId="35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176" fontId="0" fillId="0" borderId="2" xfId="0" applyNumberFormat="1" applyBorder="1" applyAlignment="1" applyProtection="1">
      <alignment horizontal="center" vertical="center"/>
      <protection locked="0"/>
    </xf>
    <xf numFmtId="176" fontId="0" fillId="0" borderId="4" xfId="0" applyNumberFormat="1" applyBorder="1" applyAlignment="1" applyProtection="1">
      <alignment horizontal="center" vertical="center"/>
      <protection locked="0"/>
    </xf>
    <xf numFmtId="176" fontId="0" fillId="0" borderId="36" xfId="0" applyNumberFormat="1" applyBorder="1" applyAlignment="1" applyProtection="1">
      <alignment horizontal="center" vertical="center"/>
      <protection locked="0"/>
    </xf>
    <xf numFmtId="176" fontId="0" fillId="0" borderId="47" xfId="0" applyNumberFormat="1" applyBorder="1" applyAlignment="1" applyProtection="1">
      <alignment horizontal="center" vertical="center"/>
      <protection locked="0"/>
    </xf>
    <xf numFmtId="176" fontId="0" fillId="0" borderId="35" xfId="0" applyNumberFormat="1" applyFill="1" applyBorder="1" applyAlignment="1" applyProtection="1">
      <alignment horizontal="center" vertical="center" wrapText="1"/>
      <protection locked="0"/>
    </xf>
    <xf numFmtId="176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35" xfId="0" applyFill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0" fontId="2" fillId="6" borderId="5" xfId="0" applyFont="1" applyFill="1" applyBorder="1" applyAlignment="1" applyProtection="1">
      <alignment horizontal="center" vertical="center"/>
    </xf>
    <xf numFmtId="0" fontId="0" fillId="3" borderId="67" xfId="0" applyFill="1" applyBorder="1" applyAlignment="1" applyProtection="1">
      <alignment horizontal="center" vertical="center"/>
      <protection locked="0"/>
    </xf>
    <xf numFmtId="0" fontId="0" fillId="3" borderId="68" xfId="0" applyFill="1" applyBorder="1" applyAlignment="1" applyProtection="1">
      <alignment horizontal="center" vertical="center"/>
      <protection locked="0"/>
    </xf>
    <xf numFmtId="0" fontId="0" fillId="3" borderId="69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48" xfId="0" applyFill="1" applyBorder="1" applyAlignment="1" applyProtection="1">
      <alignment horizontal="center" vertical="center"/>
      <protection locked="0"/>
    </xf>
    <xf numFmtId="0" fontId="0" fillId="3" borderId="64" xfId="0" applyFill="1" applyBorder="1" applyAlignment="1" applyProtection="1">
      <alignment horizontal="center" vertical="center"/>
      <protection locked="0"/>
    </xf>
    <xf numFmtId="0" fontId="2" fillId="6" borderId="66" xfId="0" applyFont="1" applyFill="1" applyBorder="1" applyAlignment="1" applyProtection="1">
      <alignment horizontal="center" vertic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6" borderId="39" xfId="0" applyFont="1" applyFill="1" applyBorder="1" applyAlignment="1" applyProtection="1">
      <alignment horizontal="center" vertical="center" wrapText="1"/>
    </xf>
    <xf numFmtId="0" fontId="2" fillId="6" borderId="7" xfId="0" applyFont="1" applyFill="1" applyBorder="1" applyAlignment="1" applyProtection="1">
      <alignment horizontal="center" vertical="center" wrapText="1"/>
    </xf>
    <xf numFmtId="0" fontId="2" fillId="6" borderId="65" xfId="0" applyFont="1" applyFill="1" applyBorder="1" applyAlignment="1" applyProtection="1">
      <alignment horizontal="center" vertical="center" wrapText="1"/>
    </xf>
    <xf numFmtId="0" fontId="2" fillId="6" borderId="70" xfId="0" applyFont="1" applyFill="1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2" fillId="6" borderId="71" xfId="0" applyFont="1" applyFill="1" applyBorder="1" applyAlignment="1" applyProtection="1">
      <alignment horizontal="center" vertical="center"/>
    </xf>
    <xf numFmtId="0" fontId="0" fillId="0" borderId="75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77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14" fontId="0" fillId="0" borderId="14" xfId="0" applyNumberFormat="1" applyBorder="1" applyAlignment="1" applyProtection="1">
      <alignment horizontal="center" vertical="center"/>
      <protection locked="0"/>
    </xf>
    <xf numFmtId="14" fontId="0" fillId="0" borderId="18" xfId="0" applyNumberFormat="1" applyBorder="1" applyAlignment="1" applyProtection="1">
      <alignment horizontal="center" vertical="center"/>
      <protection locked="0"/>
    </xf>
    <xf numFmtId="0" fontId="0" fillId="3" borderId="72" xfId="0" applyFill="1" applyBorder="1" applyAlignment="1" applyProtection="1">
      <alignment horizontal="center" vertical="center"/>
      <protection locked="0"/>
    </xf>
    <xf numFmtId="0" fontId="0" fillId="3" borderId="73" xfId="0" applyFill="1" applyBorder="1" applyAlignment="1" applyProtection="1">
      <alignment horizontal="center" vertical="center"/>
      <protection locked="0"/>
    </xf>
    <xf numFmtId="0" fontId="0" fillId="3" borderId="74" xfId="0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13" fillId="0" borderId="2" xfId="1" applyBorder="1" applyAlignment="1" applyProtection="1">
      <alignment horizontal="center" vertical="center"/>
      <protection locked="0"/>
    </xf>
    <xf numFmtId="0" fontId="2" fillId="2" borderId="75" xfId="0" applyFont="1" applyFill="1" applyBorder="1" applyAlignment="1" applyProtection="1">
      <alignment horizontal="center" vertical="center"/>
    </xf>
    <xf numFmtId="0" fontId="2" fillId="2" borderId="76" xfId="0" applyFont="1" applyFill="1" applyBorder="1" applyAlignment="1" applyProtection="1">
      <alignment horizontal="center" vertical="center"/>
    </xf>
    <xf numFmtId="0" fontId="2" fillId="2" borderId="77" xfId="0" applyFont="1" applyFill="1" applyBorder="1" applyAlignment="1" applyProtection="1">
      <alignment horizontal="center" vertical="center"/>
    </xf>
    <xf numFmtId="0" fontId="14" fillId="5" borderId="49" xfId="0" applyFont="1" applyFill="1" applyBorder="1" applyAlignment="1">
      <alignment horizontal="center" vertical="center" wrapText="1"/>
    </xf>
    <xf numFmtId="0" fontId="14" fillId="5" borderId="56" xfId="0" applyFont="1" applyFill="1" applyBorder="1" applyAlignment="1">
      <alignment horizontal="center" vertical="center" wrapText="1"/>
    </xf>
    <xf numFmtId="0" fontId="14" fillId="5" borderId="50" xfId="0" applyFont="1" applyFill="1" applyBorder="1" applyAlignment="1">
      <alignment horizontal="center" vertical="center" wrapText="1"/>
    </xf>
    <xf numFmtId="0" fontId="14" fillId="5" borderId="51" xfId="0" applyFont="1" applyFill="1" applyBorder="1" applyAlignment="1">
      <alignment horizontal="center" vertical="center" wrapText="1"/>
    </xf>
    <xf numFmtId="0" fontId="14" fillId="5" borderId="52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horizontal="center" vertical="center" wrapText="1"/>
    </xf>
    <xf numFmtId="0" fontId="14" fillId="5" borderId="62" xfId="0" applyFont="1" applyFill="1" applyBorder="1" applyAlignment="1">
      <alignment horizontal="center" vertical="center" wrapText="1"/>
    </xf>
    <xf numFmtId="0" fontId="14" fillId="5" borderId="63" xfId="0" applyFont="1" applyFill="1" applyBorder="1" applyAlignment="1">
      <alignment horizontal="center" vertical="center" wrapText="1"/>
    </xf>
    <xf numFmtId="0" fontId="14" fillId="5" borderId="53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0" fontId="14" fillId="5" borderId="55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156882</xdr:colOff>
      <xdr:row>0</xdr:row>
      <xdr:rowOff>67236</xdr:rowOff>
    </xdr:from>
    <xdr:to>
      <xdr:col>18</xdr:col>
      <xdr:colOff>565896</xdr:colOff>
      <xdr:row>3</xdr:row>
      <xdr:rowOff>112860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A4C2D2DD-68DE-4006-A85B-138FF735D2ED}"/>
            </a:ext>
          </a:extLst>
        </xdr:cNvPr>
        <xdr:cNvSpPr txBox="1">
          <a:spLocks noChangeArrowheads="1"/>
        </xdr:cNvSpPr>
      </xdr:nvSpPr>
      <xdr:spPr bwMode="auto">
        <a:xfrm>
          <a:off x="9984441" y="67236"/>
          <a:ext cx="4510367" cy="102053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노란색 부분은 직접 입력하지 마시고</a:t>
          </a:r>
          <a:endParaRPr lang="en-US" altLang="ko-KR" sz="1100" b="0" i="0" u="none" strike="noStrike" baseline="0">
            <a:solidFill>
              <a:srgbClr val="000000"/>
            </a:solidFill>
            <a:latin typeface="맑은 고딕"/>
            <a:ea typeface="맑은 고딕"/>
          </a:endParaRPr>
        </a:p>
        <a:p>
          <a:pPr algn="ctr" rtl="0">
            <a:defRPr sz="1000"/>
          </a:pP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오른쪽 하단의 화살표를 클릭</a:t>
          </a: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하여 선택하시고, </a:t>
          </a:r>
        </a:p>
        <a:p>
          <a:pPr algn="ctr" rtl="0">
            <a:defRPr sz="1000"/>
          </a:pP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수정하실 때에는 </a:t>
          </a:r>
          <a:r>
            <a:rPr lang="en-US" altLang="ko-KR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F2</a:t>
          </a: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키 또는 </a:t>
          </a:r>
          <a:r>
            <a:rPr lang="en-US" altLang="ko-KR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B</a:t>
          </a: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ackspace키</a:t>
          </a: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를 누르시기 바랍니다.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156882</xdr:colOff>
      <xdr:row>0</xdr:row>
      <xdr:rowOff>67236</xdr:rowOff>
    </xdr:from>
    <xdr:to>
      <xdr:col>18</xdr:col>
      <xdr:colOff>565896</xdr:colOff>
      <xdr:row>3</xdr:row>
      <xdr:rowOff>112860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A4C2D2DD-68DE-4006-A85B-138FF735D2ED}"/>
            </a:ext>
          </a:extLst>
        </xdr:cNvPr>
        <xdr:cNvSpPr txBox="1">
          <a:spLocks noChangeArrowheads="1"/>
        </xdr:cNvSpPr>
      </xdr:nvSpPr>
      <xdr:spPr bwMode="auto">
        <a:xfrm>
          <a:off x="10310532" y="67236"/>
          <a:ext cx="4523814" cy="10266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노란색 부분은 직접 입력하지 마시고</a:t>
          </a:r>
          <a:endParaRPr lang="en-US" altLang="ko-KR" sz="1100" b="0" i="0" u="none" strike="noStrike" baseline="0">
            <a:solidFill>
              <a:srgbClr val="000000"/>
            </a:solidFill>
            <a:latin typeface="맑은 고딕"/>
            <a:ea typeface="맑은 고딕"/>
          </a:endParaRPr>
        </a:p>
        <a:p>
          <a:pPr algn="ctr" rtl="0">
            <a:defRPr sz="1000"/>
          </a:pP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오른쪽 하단의 화살표를 클릭</a:t>
          </a: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하여 선택하시고, </a:t>
          </a:r>
        </a:p>
        <a:p>
          <a:pPr algn="ctr" rtl="0">
            <a:defRPr sz="1000"/>
          </a:pP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수정하실 때에는 </a:t>
          </a:r>
          <a:r>
            <a:rPr lang="en-US" altLang="ko-KR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F2</a:t>
          </a: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키 또는 </a:t>
          </a:r>
          <a:r>
            <a:rPr lang="en-US" altLang="ko-KR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B</a:t>
          </a:r>
          <a:r>
            <a:rPr lang="ko-KR" altLang="en-US" sz="1100" b="1" i="0" u="none" strike="noStrike" baseline="0">
              <a:solidFill>
                <a:srgbClr val="0000FF"/>
              </a:solidFill>
              <a:latin typeface="맑은 고딕"/>
              <a:ea typeface="맑은 고딕"/>
            </a:rPr>
            <a:t>ackspace키</a:t>
          </a:r>
          <a:r>
            <a:rPr lang="ko-KR" altLang="en-US" sz="1100" b="0" i="0" u="none" strike="noStrike" baseline="0">
              <a:solidFill>
                <a:srgbClr val="000000"/>
              </a:solidFill>
              <a:latin typeface="맑은 고딕"/>
              <a:ea typeface="맑은 고딕"/>
            </a:rPr>
            <a:t>를 누르시기 바랍니다.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GILDONG@EMAIL.COM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6"/>
  <sheetViews>
    <sheetView workbookViewId="0"/>
  </sheetViews>
  <sheetFormatPr defaultRowHeight="16.5"/>
  <cols>
    <col min="22" max="22" width="9.125" customWidth="1"/>
  </cols>
  <sheetData>
    <row r="1" spans="1:64">
      <c r="A1" t="s">
        <v>12</v>
      </c>
    </row>
    <row r="2" spans="1:64">
      <c r="A2" t="s">
        <v>53</v>
      </c>
      <c r="B2" t="s">
        <v>54</v>
      </c>
      <c r="C2" t="s">
        <v>55</v>
      </c>
      <c r="D2" s="1" t="s">
        <v>56</v>
      </c>
      <c r="E2" s="1" t="s">
        <v>57</v>
      </c>
      <c r="F2" s="1" t="s">
        <v>58</v>
      </c>
      <c r="G2" s="1" t="s">
        <v>59</v>
      </c>
      <c r="H2" s="1" t="s">
        <v>60</v>
      </c>
      <c r="I2" s="1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  <c r="X2" t="s">
        <v>76</v>
      </c>
      <c r="Y2" t="s">
        <v>77</v>
      </c>
      <c r="Z2" t="s">
        <v>78</v>
      </c>
      <c r="AA2" t="s">
        <v>79</v>
      </c>
      <c r="AB2" t="s">
        <v>80</v>
      </c>
      <c r="AC2" t="s">
        <v>81</v>
      </c>
      <c r="AD2" t="s">
        <v>82</v>
      </c>
      <c r="AE2" t="s">
        <v>83</v>
      </c>
      <c r="AF2" t="s">
        <v>84</v>
      </c>
      <c r="AG2" t="s">
        <v>85</v>
      </c>
      <c r="AH2" t="s">
        <v>86</v>
      </c>
      <c r="AI2" t="s">
        <v>87</v>
      </c>
      <c r="AJ2" t="s">
        <v>88</v>
      </c>
      <c r="AK2" t="s">
        <v>89</v>
      </c>
      <c r="AL2" t="s">
        <v>90</v>
      </c>
      <c r="AM2" t="s">
        <v>91</v>
      </c>
      <c r="AN2" t="s">
        <v>92</v>
      </c>
      <c r="AO2" t="s">
        <v>93</v>
      </c>
      <c r="AP2" t="s">
        <v>94</v>
      </c>
      <c r="AQ2" t="s">
        <v>95</v>
      </c>
      <c r="AR2" t="s">
        <v>96</v>
      </c>
      <c r="AS2" t="s">
        <v>97</v>
      </c>
      <c r="AT2" t="s">
        <v>98</v>
      </c>
      <c r="AU2" t="s">
        <v>99</v>
      </c>
      <c r="AV2" t="s">
        <v>100</v>
      </c>
      <c r="AW2" t="s">
        <v>101</v>
      </c>
      <c r="AX2" t="s">
        <v>102</v>
      </c>
      <c r="AY2" t="s">
        <v>103</v>
      </c>
      <c r="AZ2" t="s">
        <v>104</v>
      </c>
      <c r="BA2" t="s">
        <v>105</v>
      </c>
      <c r="BB2" t="s">
        <v>402</v>
      </c>
      <c r="BC2" t="s">
        <v>369</v>
      </c>
      <c r="BD2" t="s">
        <v>370</v>
      </c>
      <c r="BE2" t="s">
        <v>372</v>
      </c>
      <c r="BF2" t="s">
        <v>406</v>
      </c>
      <c r="BG2" t="s">
        <v>401</v>
      </c>
      <c r="BH2" t="s">
        <v>373</v>
      </c>
      <c r="BI2" t="s">
        <v>407</v>
      </c>
      <c r="BJ2" t="s">
        <v>411</v>
      </c>
      <c r="BK2" t="s">
        <v>412</v>
      </c>
      <c r="BL2" t="s">
        <v>416</v>
      </c>
    </row>
    <row r="3" spans="1:64" ht="17.25">
      <c r="A3" t="s">
        <v>106</v>
      </c>
      <c r="B3" t="s">
        <v>107</v>
      </c>
      <c r="C3" s="1" t="s">
        <v>108</v>
      </c>
      <c r="D3" s="2" t="s">
        <v>109</v>
      </c>
      <c r="E3" s="1" t="s">
        <v>110</v>
      </c>
      <c r="F3" s="1" t="s">
        <v>111</v>
      </c>
      <c r="G3" s="1" t="s">
        <v>112</v>
      </c>
      <c r="H3" s="1" t="s">
        <v>113</v>
      </c>
      <c r="I3" t="s">
        <v>114</v>
      </c>
      <c r="J3" t="s">
        <v>115</v>
      </c>
      <c r="K3" t="s">
        <v>116</v>
      </c>
      <c r="L3" t="s">
        <v>117</v>
      </c>
      <c r="M3" t="s">
        <v>118</v>
      </c>
      <c r="N3" t="s">
        <v>119</v>
      </c>
      <c r="O3" t="s">
        <v>120</v>
      </c>
      <c r="P3" t="s">
        <v>121</v>
      </c>
      <c r="Q3" t="s">
        <v>122</v>
      </c>
      <c r="R3" t="s">
        <v>123</v>
      </c>
      <c r="S3" t="s">
        <v>124</v>
      </c>
      <c r="T3" t="s">
        <v>125</v>
      </c>
      <c r="U3" t="s">
        <v>126</v>
      </c>
      <c r="V3" t="s">
        <v>127</v>
      </c>
      <c r="W3" t="s">
        <v>128</v>
      </c>
      <c r="X3" t="s">
        <v>129</v>
      </c>
      <c r="Y3" t="s">
        <v>130</v>
      </c>
      <c r="Z3" t="s">
        <v>131</v>
      </c>
      <c r="AA3" t="s">
        <v>132</v>
      </c>
      <c r="AB3" t="s">
        <v>133</v>
      </c>
      <c r="AC3" t="s">
        <v>134</v>
      </c>
      <c r="AD3" t="s">
        <v>135</v>
      </c>
      <c r="AE3" t="s">
        <v>136</v>
      </c>
      <c r="AF3" t="s">
        <v>137</v>
      </c>
      <c r="AG3" t="s">
        <v>138</v>
      </c>
      <c r="AH3" t="s">
        <v>139</v>
      </c>
      <c r="AI3" t="s">
        <v>140</v>
      </c>
      <c r="AJ3" t="s">
        <v>141</v>
      </c>
      <c r="AK3" t="s">
        <v>142</v>
      </c>
      <c r="AL3" t="s">
        <v>143</v>
      </c>
      <c r="AM3" t="s">
        <v>144</v>
      </c>
      <c r="AN3" t="s">
        <v>145</v>
      </c>
      <c r="AO3" t="s">
        <v>146</v>
      </c>
      <c r="AP3" t="s">
        <v>147</v>
      </c>
      <c r="AQ3" t="s">
        <v>148</v>
      </c>
      <c r="AR3" t="s">
        <v>149</v>
      </c>
      <c r="AS3" t="s">
        <v>150</v>
      </c>
      <c r="AT3" t="s">
        <v>151</v>
      </c>
      <c r="AU3" t="s">
        <v>152</v>
      </c>
      <c r="AV3" t="s">
        <v>153</v>
      </c>
      <c r="AW3" t="s">
        <v>154</v>
      </c>
      <c r="AX3" t="s">
        <v>155</v>
      </c>
      <c r="AY3" t="s">
        <v>156</v>
      </c>
      <c r="AZ3" t="s">
        <v>157</v>
      </c>
      <c r="BA3" t="s">
        <v>158</v>
      </c>
      <c r="BB3" t="s">
        <v>403</v>
      </c>
      <c r="BH3" t="s">
        <v>374</v>
      </c>
      <c r="BI3" t="s">
        <v>408</v>
      </c>
      <c r="BJ3" t="s">
        <v>401</v>
      </c>
      <c r="BK3" t="s">
        <v>413</v>
      </c>
      <c r="BL3" t="s">
        <v>417</v>
      </c>
    </row>
    <row r="4" spans="1:64">
      <c r="A4" t="s">
        <v>159</v>
      </c>
      <c r="B4" t="s">
        <v>160</v>
      </c>
      <c r="C4" s="1" t="s">
        <v>161</v>
      </c>
      <c r="D4" s="1" t="s">
        <v>162</v>
      </c>
      <c r="F4" s="1" t="s">
        <v>163</v>
      </c>
      <c r="H4" s="1" t="s">
        <v>164</v>
      </c>
      <c r="I4" s="1" t="s">
        <v>165</v>
      </c>
      <c r="J4" t="s">
        <v>166</v>
      </c>
      <c r="M4" t="s">
        <v>167</v>
      </c>
      <c r="N4" t="s">
        <v>168</v>
      </c>
      <c r="O4" t="s">
        <v>169</v>
      </c>
      <c r="P4" t="s">
        <v>170</v>
      </c>
      <c r="Q4" t="s">
        <v>171</v>
      </c>
      <c r="R4" t="s">
        <v>172</v>
      </c>
      <c r="S4" t="s">
        <v>173</v>
      </c>
      <c r="T4" t="s">
        <v>174</v>
      </c>
      <c r="U4" t="s">
        <v>175</v>
      </c>
      <c r="V4" t="s">
        <v>176</v>
      </c>
      <c r="W4" t="s">
        <v>177</v>
      </c>
      <c r="X4" t="s">
        <v>178</v>
      </c>
      <c r="Y4" t="s">
        <v>179</v>
      </c>
      <c r="Z4" t="s">
        <v>180</v>
      </c>
      <c r="AA4" t="s">
        <v>181</v>
      </c>
      <c r="AB4" t="s">
        <v>182</v>
      </c>
      <c r="AC4" t="s">
        <v>183</v>
      </c>
      <c r="AD4" t="s">
        <v>184</v>
      </c>
      <c r="AE4" t="s">
        <v>185</v>
      </c>
      <c r="AF4" t="s">
        <v>186</v>
      </c>
      <c r="AG4" t="s">
        <v>187</v>
      </c>
      <c r="AH4" t="s">
        <v>188</v>
      </c>
      <c r="AI4" t="s">
        <v>189</v>
      </c>
      <c r="AJ4" t="s">
        <v>190</v>
      </c>
      <c r="AK4" t="s">
        <v>191</v>
      </c>
      <c r="AL4" t="s">
        <v>192</v>
      </c>
      <c r="AM4" t="s">
        <v>193</v>
      </c>
      <c r="AN4" t="s">
        <v>194</v>
      </c>
      <c r="AO4" t="s">
        <v>195</v>
      </c>
      <c r="AP4" t="s">
        <v>196</v>
      </c>
      <c r="AQ4" t="s">
        <v>197</v>
      </c>
      <c r="AR4" t="s">
        <v>198</v>
      </c>
      <c r="AS4" t="s">
        <v>199</v>
      </c>
      <c r="AT4" t="s">
        <v>200</v>
      </c>
      <c r="AU4" t="s">
        <v>201</v>
      </c>
      <c r="AV4" t="s">
        <v>202</v>
      </c>
      <c r="AW4" t="s">
        <v>203</v>
      </c>
      <c r="AX4" t="s">
        <v>204</v>
      </c>
      <c r="AY4" t="s">
        <v>205</v>
      </c>
      <c r="AZ4" t="s">
        <v>206</v>
      </c>
      <c r="BA4" t="s">
        <v>207</v>
      </c>
      <c r="BB4" t="s">
        <v>404</v>
      </c>
      <c r="BH4" t="s">
        <v>375</v>
      </c>
      <c r="BI4" t="s">
        <v>409</v>
      </c>
      <c r="BK4" t="s">
        <v>414</v>
      </c>
      <c r="BL4" t="s">
        <v>418</v>
      </c>
    </row>
    <row r="5" spans="1:64">
      <c r="A5" t="s">
        <v>208</v>
      </c>
      <c r="C5" s="1" t="s">
        <v>209</v>
      </c>
      <c r="D5" s="1" t="s">
        <v>210</v>
      </c>
      <c r="F5" s="1" t="s">
        <v>211</v>
      </c>
      <c r="O5" t="s">
        <v>212</v>
      </c>
      <c r="P5" t="s">
        <v>213</v>
      </c>
      <c r="Q5" t="s">
        <v>214</v>
      </c>
      <c r="U5" t="s">
        <v>215</v>
      </c>
      <c r="V5" t="s">
        <v>216</v>
      </c>
      <c r="W5" t="s">
        <v>217</v>
      </c>
      <c r="X5" t="s">
        <v>218</v>
      </c>
      <c r="Y5" t="s">
        <v>219</v>
      </c>
      <c r="Z5" t="s">
        <v>220</v>
      </c>
      <c r="AA5" t="s">
        <v>221</v>
      </c>
      <c r="AB5" t="s">
        <v>222</v>
      </c>
      <c r="AC5" t="s">
        <v>223</v>
      </c>
      <c r="AD5" t="s">
        <v>224</v>
      </c>
      <c r="AE5" t="s">
        <v>225</v>
      </c>
      <c r="AG5" t="s">
        <v>226</v>
      </c>
      <c r="AH5" t="s">
        <v>227</v>
      </c>
      <c r="AI5" t="s">
        <v>228</v>
      </c>
      <c r="AK5" t="s">
        <v>229</v>
      </c>
      <c r="AN5" t="s">
        <v>230</v>
      </c>
      <c r="AO5" t="s">
        <v>231</v>
      </c>
      <c r="AQ5" t="s">
        <v>232</v>
      </c>
      <c r="AR5" t="s">
        <v>233</v>
      </c>
      <c r="AT5" t="s">
        <v>234</v>
      </c>
      <c r="AU5" t="s">
        <v>235</v>
      </c>
      <c r="AV5" t="s">
        <v>236</v>
      </c>
      <c r="AW5" t="s">
        <v>237</v>
      </c>
      <c r="AY5" t="s">
        <v>238</v>
      </c>
      <c r="AZ5" t="s">
        <v>239</v>
      </c>
      <c r="BA5" t="s">
        <v>240</v>
      </c>
      <c r="BB5" t="s">
        <v>400</v>
      </c>
      <c r="BH5" t="s">
        <v>376</v>
      </c>
      <c r="BI5" t="s">
        <v>410</v>
      </c>
      <c r="BK5" t="s">
        <v>415</v>
      </c>
      <c r="BL5" t="s">
        <v>401</v>
      </c>
    </row>
    <row r="6" spans="1:64">
      <c r="A6" s="1" t="s">
        <v>241</v>
      </c>
      <c r="C6" s="1" t="s">
        <v>242</v>
      </c>
      <c r="O6" t="s">
        <v>243</v>
      </c>
      <c r="Q6" t="s">
        <v>244</v>
      </c>
      <c r="V6" t="s">
        <v>245</v>
      </c>
      <c r="AA6" t="s">
        <v>246</v>
      </c>
      <c r="AD6" t="s">
        <v>247</v>
      </c>
      <c r="AK6" t="s">
        <v>248</v>
      </c>
      <c r="AO6" t="s">
        <v>249</v>
      </c>
      <c r="AQ6" t="s">
        <v>250</v>
      </c>
      <c r="AR6" t="s">
        <v>251</v>
      </c>
      <c r="AT6" t="s">
        <v>252</v>
      </c>
      <c r="AU6" t="s">
        <v>253</v>
      </c>
      <c r="AV6" t="s">
        <v>254</v>
      </c>
      <c r="AW6" t="s">
        <v>255</v>
      </c>
      <c r="AZ6" t="s">
        <v>256</v>
      </c>
      <c r="BB6" t="s">
        <v>401</v>
      </c>
      <c r="BI6" t="s">
        <v>401</v>
      </c>
      <c r="BK6" t="s">
        <v>401</v>
      </c>
    </row>
    <row r="7" spans="1:64">
      <c r="A7" s="1" t="s">
        <v>257</v>
      </c>
      <c r="V7" t="s">
        <v>258</v>
      </c>
      <c r="AA7" t="s">
        <v>259</v>
      </c>
      <c r="AO7" t="s">
        <v>260</v>
      </c>
      <c r="AR7" t="s">
        <v>261</v>
      </c>
      <c r="AT7" t="s">
        <v>262</v>
      </c>
      <c r="AZ7" t="s">
        <v>263</v>
      </c>
    </row>
    <row r="8" spans="1:64">
      <c r="A8" s="1" t="s">
        <v>264</v>
      </c>
      <c r="AT8" t="s">
        <v>265</v>
      </c>
    </row>
    <row r="9" spans="1:64">
      <c r="A9" s="1" t="s">
        <v>266</v>
      </c>
    </row>
    <row r="10" spans="1:64">
      <c r="A10" s="1" t="s">
        <v>267</v>
      </c>
    </row>
    <row r="11" spans="1:64" ht="17.25">
      <c r="A11" s="2" t="s">
        <v>268</v>
      </c>
    </row>
    <row r="12" spans="1:64">
      <c r="A12" s="1" t="s">
        <v>269</v>
      </c>
    </row>
    <row r="13" spans="1:64">
      <c r="A13" s="1" t="s">
        <v>270</v>
      </c>
    </row>
    <row r="14" spans="1:64">
      <c r="A14" s="1" t="s">
        <v>271</v>
      </c>
    </row>
    <row r="15" spans="1:64">
      <c r="A15" s="1" t="s">
        <v>362</v>
      </c>
    </row>
    <row r="16" spans="1:64">
      <c r="A16" s="1" t="s">
        <v>419</v>
      </c>
    </row>
    <row r="20" spans="1:5">
      <c r="A20" t="s">
        <v>272</v>
      </c>
      <c r="C20" t="s">
        <v>281</v>
      </c>
      <c r="E20" t="s">
        <v>291</v>
      </c>
    </row>
    <row r="21" spans="1:5">
      <c r="A21" t="s">
        <v>273</v>
      </c>
      <c r="C21" t="s">
        <v>282</v>
      </c>
      <c r="E21" t="s">
        <v>292</v>
      </c>
    </row>
    <row r="22" spans="1:5">
      <c r="A22" t="s">
        <v>274</v>
      </c>
      <c r="C22" t="s">
        <v>283</v>
      </c>
    </row>
    <row r="23" spans="1:5">
      <c r="A23" t="s">
        <v>275</v>
      </c>
      <c r="C23" t="s">
        <v>284</v>
      </c>
    </row>
    <row r="24" spans="1:5">
      <c r="A24" t="s">
        <v>276</v>
      </c>
      <c r="C24" t="s">
        <v>285</v>
      </c>
    </row>
    <row r="25" spans="1:5">
      <c r="C25" t="s">
        <v>286</v>
      </c>
    </row>
    <row r="26" spans="1:5">
      <c r="C26" t="s">
        <v>287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50"/>
  <sheetViews>
    <sheetView tabSelected="1" view="pageBreakPreview" zoomScale="85" zoomScaleNormal="85" zoomScaleSheetLayoutView="85" workbookViewId="0">
      <selection activeCell="B2" sqref="B2:K3"/>
    </sheetView>
  </sheetViews>
  <sheetFormatPr defaultRowHeight="16.5"/>
  <cols>
    <col min="1" max="1" width="3.625" style="15" customWidth="1"/>
    <col min="2" max="2" width="12.375" style="15" customWidth="1"/>
    <col min="3" max="3" width="14.125" style="15" customWidth="1"/>
    <col min="4" max="11" width="12.625" style="15" customWidth="1"/>
    <col min="12" max="12" width="3.625" style="15" customWidth="1"/>
    <col min="13" max="16384" width="9" style="15"/>
  </cols>
  <sheetData>
    <row r="1" spans="2:11" ht="17.25" thickBot="1"/>
    <row r="2" spans="2:11" ht="30" customHeight="1">
      <c r="B2" s="50" t="s">
        <v>426</v>
      </c>
      <c r="C2" s="51"/>
      <c r="D2" s="51"/>
      <c r="E2" s="51"/>
      <c r="F2" s="51"/>
      <c r="G2" s="51"/>
      <c r="H2" s="51"/>
      <c r="I2" s="51"/>
      <c r="J2" s="51"/>
      <c r="K2" s="52"/>
    </row>
    <row r="3" spans="2:11" ht="30" customHeight="1" thickBot="1">
      <c r="B3" s="53"/>
      <c r="C3" s="54"/>
      <c r="D3" s="54"/>
      <c r="E3" s="54"/>
      <c r="F3" s="54"/>
      <c r="G3" s="54"/>
      <c r="H3" s="54"/>
      <c r="I3" s="54"/>
      <c r="J3" s="54"/>
      <c r="K3" s="55"/>
    </row>
    <row r="4" spans="2:11" ht="17.25" thickBot="1"/>
    <row r="5" spans="2:11" ht="30" customHeight="1">
      <c r="B5" s="91" t="s">
        <v>18</v>
      </c>
      <c r="C5" s="31" t="s">
        <v>0</v>
      </c>
      <c r="D5" s="131"/>
      <c r="E5" s="132"/>
      <c r="F5" s="31" t="s">
        <v>1</v>
      </c>
      <c r="G5" s="116"/>
      <c r="H5" s="133"/>
      <c r="I5" s="35" t="s">
        <v>288</v>
      </c>
      <c r="J5" s="139"/>
      <c r="K5" s="140"/>
    </row>
    <row r="6" spans="2:11" ht="30" customHeight="1">
      <c r="B6" s="92"/>
      <c r="C6" s="32" t="s">
        <v>2</v>
      </c>
      <c r="D6" s="79"/>
      <c r="E6" s="81"/>
      <c r="F6" s="32" t="s">
        <v>3</v>
      </c>
      <c r="G6" s="79"/>
      <c r="H6" s="81"/>
      <c r="I6" s="32" t="s">
        <v>4</v>
      </c>
      <c r="J6" s="79"/>
      <c r="K6" s="138"/>
    </row>
    <row r="7" spans="2:11" ht="30" customHeight="1">
      <c r="B7" s="92"/>
      <c r="C7" s="38" t="s">
        <v>387</v>
      </c>
      <c r="D7" s="79"/>
      <c r="E7" s="80"/>
      <c r="F7" s="135"/>
      <c r="G7" s="136"/>
      <c r="H7" s="136"/>
      <c r="I7" s="136"/>
      <c r="J7" s="136"/>
      <c r="K7" s="137"/>
    </row>
    <row r="8" spans="2:11" ht="30" customHeight="1">
      <c r="B8" s="92"/>
      <c r="C8" s="109" t="s">
        <v>5</v>
      </c>
      <c r="D8" s="32" t="s">
        <v>6</v>
      </c>
      <c r="E8" s="79"/>
      <c r="F8" s="80"/>
      <c r="G8" s="80"/>
      <c r="H8" s="81"/>
      <c r="I8" s="32" t="s">
        <v>7</v>
      </c>
      <c r="J8" s="79"/>
      <c r="K8" s="138"/>
    </row>
    <row r="9" spans="2:11" ht="30" customHeight="1">
      <c r="B9" s="92"/>
      <c r="C9" s="107"/>
      <c r="D9" s="32" t="s">
        <v>8</v>
      </c>
      <c r="E9" s="16"/>
      <c r="F9" s="32" t="s">
        <v>9</v>
      </c>
      <c r="G9" s="79"/>
      <c r="H9" s="81"/>
      <c r="I9" s="32" t="s">
        <v>310</v>
      </c>
      <c r="J9" s="79"/>
      <c r="K9" s="138"/>
    </row>
    <row r="10" spans="2:11" ht="30" customHeight="1">
      <c r="B10" s="92"/>
      <c r="C10" s="33" t="s">
        <v>10</v>
      </c>
      <c r="D10" s="104"/>
      <c r="E10" s="105"/>
      <c r="F10" s="105"/>
      <c r="G10" s="105"/>
      <c r="H10" s="105"/>
      <c r="I10" s="105"/>
      <c r="J10" s="105"/>
      <c r="K10" s="106"/>
    </row>
    <row r="11" spans="2:11" ht="30" customHeight="1" thickBot="1">
      <c r="B11" s="93"/>
      <c r="C11" s="34" t="s">
        <v>11</v>
      </c>
      <c r="D11" s="76"/>
      <c r="E11" s="78"/>
      <c r="F11" s="78"/>
      <c r="G11" s="78"/>
      <c r="H11" s="78"/>
      <c r="I11" s="78"/>
      <c r="J11" s="78"/>
      <c r="K11" s="103"/>
    </row>
    <row r="12" spans="2:11" ht="30" customHeight="1">
      <c r="B12" s="83" t="s">
        <v>421</v>
      </c>
      <c r="C12" s="127" t="s">
        <v>422</v>
      </c>
      <c r="D12" s="82" t="s">
        <v>12</v>
      </c>
      <c r="E12" s="82"/>
      <c r="F12" s="116"/>
      <c r="G12" s="117"/>
      <c r="H12" s="117"/>
      <c r="I12" s="117"/>
      <c r="J12" s="117"/>
      <c r="K12" s="118"/>
    </row>
    <row r="13" spans="2:11" ht="30" customHeight="1">
      <c r="B13" s="92"/>
      <c r="C13" s="128"/>
      <c r="D13" s="108" t="s">
        <v>13</v>
      </c>
      <c r="E13" s="108"/>
      <c r="F13" s="113"/>
      <c r="G13" s="114"/>
      <c r="H13" s="114"/>
      <c r="I13" s="114"/>
      <c r="J13" s="114"/>
      <c r="K13" s="115"/>
    </row>
    <row r="14" spans="2:11" ht="30" customHeight="1" thickBot="1">
      <c r="B14" s="92"/>
      <c r="C14" s="129"/>
      <c r="D14" s="125" t="s">
        <v>14</v>
      </c>
      <c r="E14" s="125"/>
      <c r="F14" s="110"/>
      <c r="G14" s="111"/>
      <c r="H14" s="111"/>
      <c r="I14" s="111"/>
      <c r="J14" s="111"/>
      <c r="K14" s="112"/>
    </row>
    <row r="15" spans="2:11" ht="30" customHeight="1" thickTop="1">
      <c r="B15" s="92"/>
      <c r="C15" s="130" t="s">
        <v>423</v>
      </c>
      <c r="D15" s="134" t="s">
        <v>12</v>
      </c>
      <c r="E15" s="134"/>
      <c r="F15" s="141"/>
      <c r="G15" s="142"/>
      <c r="H15" s="142"/>
      <c r="I15" s="142"/>
      <c r="J15" s="142"/>
      <c r="K15" s="143"/>
    </row>
    <row r="16" spans="2:11" ht="30" customHeight="1">
      <c r="B16" s="92"/>
      <c r="C16" s="128"/>
      <c r="D16" s="108" t="s">
        <v>13</v>
      </c>
      <c r="E16" s="108"/>
      <c r="F16" s="113"/>
      <c r="G16" s="114"/>
      <c r="H16" s="114"/>
      <c r="I16" s="114"/>
      <c r="J16" s="114"/>
      <c r="K16" s="115"/>
    </row>
    <row r="17" spans="2:11" ht="30" customHeight="1" thickBot="1">
      <c r="B17" s="92"/>
      <c r="C17" s="129"/>
      <c r="D17" s="125" t="s">
        <v>14</v>
      </c>
      <c r="E17" s="125"/>
      <c r="F17" s="110"/>
      <c r="G17" s="111"/>
      <c r="H17" s="111"/>
      <c r="I17" s="111"/>
      <c r="J17" s="111"/>
      <c r="K17" s="112"/>
    </row>
    <row r="18" spans="2:11" ht="30" customHeight="1" thickTop="1">
      <c r="B18" s="92"/>
      <c r="C18" s="128" t="s">
        <v>424</v>
      </c>
      <c r="D18" s="107" t="s">
        <v>12</v>
      </c>
      <c r="E18" s="107"/>
      <c r="F18" s="122"/>
      <c r="G18" s="123"/>
      <c r="H18" s="123"/>
      <c r="I18" s="123"/>
      <c r="J18" s="123"/>
      <c r="K18" s="124"/>
    </row>
    <row r="19" spans="2:11" ht="30" customHeight="1">
      <c r="B19" s="92"/>
      <c r="C19" s="128"/>
      <c r="D19" s="108" t="s">
        <v>13</v>
      </c>
      <c r="E19" s="108"/>
      <c r="F19" s="113"/>
      <c r="G19" s="114"/>
      <c r="H19" s="114"/>
      <c r="I19" s="114"/>
      <c r="J19" s="114"/>
      <c r="K19" s="115"/>
    </row>
    <row r="20" spans="2:11" ht="30" customHeight="1" thickBot="1">
      <c r="B20" s="126"/>
      <c r="C20" s="128"/>
      <c r="D20" s="109" t="s">
        <v>14</v>
      </c>
      <c r="E20" s="109"/>
      <c r="F20" s="119"/>
      <c r="G20" s="120"/>
      <c r="H20" s="120"/>
      <c r="I20" s="120"/>
      <c r="J20" s="120"/>
      <c r="K20" s="121"/>
    </row>
    <row r="21" spans="2:11" ht="30" customHeight="1">
      <c r="B21" s="91" t="s">
        <v>26</v>
      </c>
      <c r="C21" s="90" t="s">
        <v>277</v>
      </c>
      <c r="D21" s="90"/>
      <c r="E21" s="82" t="s">
        <v>19</v>
      </c>
      <c r="F21" s="82"/>
      <c r="G21" s="82" t="s">
        <v>20</v>
      </c>
      <c r="H21" s="82"/>
      <c r="I21" s="82" t="s">
        <v>21</v>
      </c>
      <c r="J21" s="82"/>
      <c r="K21" s="36" t="s">
        <v>22</v>
      </c>
    </row>
    <row r="22" spans="2:11" ht="30" customHeight="1">
      <c r="B22" s="92"/>
      <c r="C22" s="101"/>
      <c r="D22" s="101"/>
      <c r="E22" s="89"/>
      <c r="F22" s="89"/>
      <c r="G22" s="89"/>
      <c r="H22" s="89"/>
      <c r="I22" s="89"/>
      <c r="J22" s="89"/>
      <c r="K22" s="17"/>
    </row>
    <row r="23" spans="2:11" ht="30" customHeight="1">
      <c r="B23" s="92"/>
      <c r="C23" s="101"/>
      <c r="D23" s="101"/>
      <c r="E23" s="89"/>
      <c r="F23" s="89"/>
      <c r="G23" s="89"/>
      <c r="H23" s="89"/>
      <c r="I23" s="89"/>
      <c r="J23" s="89"/>
      <c r="K23" s="17"/>
    </row>
    <row r="24" spans="2:11" ht="30" customHeight="1" thickBot="1">
      <c r="B24" s="93"/>
      <c r="C24" s="100"/>
      <c r="D24" s="100"/>
      <c r="E24" s="102"/>
      <c r="F24" s="102"/>
      <c r="G24" s="102"/>
      <c r="H24" s="102"/>
      <c r="I24" s="86"/>
      <c r="J24" s="86"/>
      <c r="K24" s="18"/>
    </row>
    <row r="25" spans="2:11" ht="30" customHeight="1">
      <c r="B25" s="67" t="s">
        <v>23</v>
      </c>
      <c r="C25" s="56" t="s">
        <v>24</v>
      </c>
      <c r="D25" s="57"/>
      <c r="E25" s="56" t="s">
        <v>25</v>
      </c>
      <c r="F25" s="57"/>
      <c r="G25" s="62" t="s">
        <v>278</v>
      </c>
      <c r="H25" s="63"/>
      <c r="I25" s="63"/>
      <c r="J25" s="64"/>
      <c r="K25" s="65" t="s">
        <v>279</v>
      </c>
    </row>
    <row r="26" spans="2:11" ht="30" customHeight="1">
      <c r="B26" s="68"/>
      <c r="C26" s="58"/>
      <c r="D26" s="59"/>
      <c r="E26" s="58"/>
      <c r="F26" s="59"/>
      <c r="G26" s="60" t="s">
        <v>27</v>
      </c>
      <c r="H26" s="61"/>
      <c r="I26" s="60" t="s">
        <v>28</v>
      </c>
      <c r="J26" s="61"/>
      <c r="K26" s="66"/>
    </row>
    <row r="27" spans="2:11" ht="30" customHeight="1">
      <c r="B27" s="68"/>
      <c r="C27" s="79"/>
      <c r="D27" s="81"/>
      <c r="E27" s="79"/>
      <c r="F27" s="81"/>
      <c r="G27" s="96"/>
      <c r="H27" s="97"/>
      <c r="I27" s="96"/>
      <c r="J27" s="97"/>
      <c r="K27" s="19">
        <f>(DATEDIF(G27,I27,"M"))+1</f>
        <v>1</v>
      </c>
    </row>
    <row r="28" spans="2:11" ht="30" customHeight="1">
      <c r="B28" s="68"/>
      <c r="C28" s="79"/>
      <c r="D28" s="81"/>
      <c r="E28" s="79"/>
      <c r="F28" s="81"/>
      <c r="G28" s="96"/>
      <c r="H28" s="97"/>
      <c r="I28" s="96"/>
      <c r="J28" s="97"/>
      <c r="K28" s="19">
        <f t="shared" ref="K28:K29" si="0">(DATEDIF(G28,I28,"M"))+1</f>
        <v>1</v>
      </c>
    </row>
    <row r="29" spans="2:11" ht="30" customHeight="1" thickBot="1">
      <c r="B29" s="69"/>
      <c r="C29" s="76"/>
      <c r="D29" s="77"/>
      <c r="E29" s="76"/>
      <c r="F29" s="77"/>
      <c r="G29" s="98"/>
      <c r="H29" s="99"/>
      <c r="I29" s="98"/>
      <c r="J29" s="99"/>
      <c r="K29" s="20">
        <f t="shared" si="0"/>
        <v>1</v>
      </c>
    </row>
    <row r="30" spans="2:11" ht="30" customHeight="1">
      <c r="B30" s="91" t="s">
        <v>29</v>
      </c>
      <c r="C30" s="82" t="s">
        <v>30</v>
      </c>
      <c r="D30" s="82"/>
      <c r="E30" s="82" t="s">
        <v>31</v>
      </c>
      <c r="F30" s="82"/>
      <c r="G30" s="90" t="s">
        <v>280</v>
      </c>
      <c r="H30" s="82"/>
      <c r="I30" s="82" t="s">
        <v>32</v>
      </c>
      <c r="J30" s="82"/>
      <c r="K30" s="36" t="s">
        <v>33</v>
      </c>
    </row>
    <row r="31" spans="2:11" ht="30" customHeight="1">
      <c r="B31" s="92"/>
      <c r="C31" s="95"/>
      <c r="D31" s="95"/>
      <c r="E31" s="89"/>
      <c r="F31" s="89"/>
      <c r="G31" s="87"/>
      <c r="H31" s="87"/>
      <c r="I31" s="89"/>
      <c r="J31" s="89"/>
      <c r="K31" s="19"/>
    </row>
    <row r="32" spans="2:11" ht="30" customHeight="1">
      <c r="B32" s="92"/>
      <c r="C32" s="95"/>
      <c r="D32" s="95"/>
      <c r="E32" s="89"/>
      <c r="F32" s="89"/>
      <c r="G32" s="87"/>
      <c r="H32" s="87"/>
      <c r="I32" s="89"/>
      <c r="J32" s="89"/>
      <c r="K32" s="19"/>
    </row>
    <row r="33" spans="2:11" ht="30" customHeight="1" thickBot="1">
      <c r="B33" s="93"/>
      <c r="C33" s="94"/>
      <c r="D33" s="94"/>
      <c r="E33" s="86"/>
      <c r="F33" s="86"/>
      <c r="G33" s="88"/>
      <c r="H33" s="88"/>
      <c r="I33" s="86"/>
      <c r="J33" s="86"/>
      <c r="K33" s="20"/>
    </row>
    <row r="34" spans="2:11" ht="30" customHeight="1">
      <c r="B34" s="83" t="s">
        <v>34</v>
      </c>
      <c r="C34" s="82" t="s">
        <v>35</v>
      </c>
      <c r="D34" s="82"/>
      <c r="E34" s="82" t="s">
        <v>36</v>
      </c>
      <c r="F34" s="82"/>
      <c r="G34" s="82"/>
      <c r="H34" s="82"/>
      <c r="I34" s="82" t="s">
        <v>37</v>
      </c>
      <c r="J34" s="82"/>
      <c r="K34" s="36" t="s">
        <v>38</v>
      </c>
    </row>
    <row r="35" spans="2:11" ht="30" customHeight="1">
      <c r="B35" s="84"/>
      <c r="C35" s="79"/>
      <c r="D35" s="81"/>
      <c r="E35" s="79"/>
      <c r="F35" s="80"/>
      <c r="G35" s="80"/>
      <c r="H35" s="81"/>
      <c r="I35" s="79"/>
      <c r="J35" s="81"/>
      <c r="K35" s="19"/>
    </row>
    <row r="36" spans="2:11" ht="30" customHeight="1">
      <c r="B36" s="84"/>
      <c r="C36" s="79"/>
      <c r="D36" s="81"/>
      <c r="E36" s="79"/>
      <c r="F36" s="80"/>
      <c r="G36" s="80"/>
      <c r="H36" s="81"/>
      <c r="I36" s="79"/>
      <c r="J36" s="81"/>
      <c r="K36" s="19"/>
    </row>
    <row r="37" spans="2:11" ht="30" customHeight="1" thickBot="1">
      <c r="B37" s="85"/>
      <c r="C37" s="76"/>
      <c r="D37" s="77"/>
      <c r="E37" s="76"/>
      <c r="F37" s="78"/>
      <c r="G37" s="78"/>
      <c r="H37" s="77"/>
      <c r="I37" s="76"/>
      <c r="J37" s="77"/>
      <c r="K37" s="20"/>
    </row>
    <row r="38" spans="2:11" ht="30" customHeight="1">
      <c r="B38" s="67" t="s">
        <v>39</v>
      </c>
      <c r="C38" s="31" t="s">
        <v>30</v>
      </c>
      <c r="D38" s="82" t="s">
        <v>40</v>
      </c>
      <c r="E38" s="82"/>
      <c r="F38" s="31" t="s">
        <v>41</v>
      </c>
      <c r="G38" s="31" t="s">
        <v>42</v>
      </c>
      <c r="H38" s="31" t="s">
        <v>43</v>
      </c>
      <c r="I38" s="31" t="s">
        <v>44</v>
      </c>
      <c r="J38" s="31" t="s">
        <v>45</v>
      </c>
      <c r="K38" s="36" t="s">
        <v>46</v>
      </c>
    </row>
    <row r="39" spans="2:11" ht="30" customHeight="1">
      <c r="B39" s="68"/>
      <c r="C39" s="21"/>
      <c r="D39" s="79"/>
      <c r="E39" s="81"/>
      <c r="F39" s="21"/>
      <c r="G39" s="21"/>
      <c r="H39" s="21"/>
      <c r="I39" s="21"/>
      <c r="J39" s="21"/>
      <c r="K39" s="22"/>
    </row>
    <row r="40" spans="2:11" ht="30" customHeight="1">
      <c r="B40" s="68"/>
      <c r="C40" s="21"/>
      <c r="D40" s="79"/>
      <c r="E40" s="81"/>
      <c r="F40" s="21"/>
      <c r="G40" s="21"/>
      <c r="H40" s="21"/>
      <c r="I40" s="21"/>
      <c r="J40" s="21"/>
      <c r="K40" s="22"/>
    </row>
    <row r="41" spans="2:11" ht="30" customHeight="1" thickBot="1">
      <c r="B41" s="69"/>
      <c r="C41" s="23"/>
      <c r="D41" s="76"/>
      <c r="E41" s="77"/>
      <c r="F41" s="23"/>
      <c r="G41" s="23"/>
      <c r="H41" s="23"/>
      <c r="I41" s="23"/>
      <c r="J41" s="23"/>
      <c r="K41" s="24"/>
    </row>
    <row r="42" spans="2:11">
      <c r="B42" s="70" t="s">
        <v>420</v>
      </c>
      <c r="C42" s="71"/>
      <c r="D42" s="71"/>
      <c r="E42" s="71"/>
      <c r="F42" s="71"/>
      <c r="G42" s="71"/>
      <c r="H42" s="71"/>
      <c r="I42" s="71"/>
      <c r="J42" s="71"/>
      <c r="K42" s="72"/>
    </row>
    <row r="43" spans="2:11">
      <c r="B43" s="73"/>
      <c r="C43" s="71"/>
      <c r="D43" s="71"/>
      <c r="E43" s="71"/>
      <c r="F43" s="71"/>
      <c r="G43" s="71"/>
      <c r="H43" s="71"/>
      <c r="I43" s="71"/>
      <c r="J43" s="71"/>
      <c r="K43" s="72"/>
    </row>
    <row r="44" spans="2:11" ht="41.25" customHeight="1">
      <c r="B44" s="73"/>
      <c r="C44" s="71"/>
      <c r="D44" s="71"/>
      <c r="E44" s="71"/>
      <c r="F44" s="71"/>
      <c r="G44" s="71"/>
      <c r="H44" s="71"/>
      <c r="I44" s="71"/>
      <c r="J44" s="71"/>
      <c r="K44" s="72"/>
    </row>
    <row r="45" spans="2:11">
      <c r="B45" s="25"/>
      <c r="C45" s="26"/>
      <c r="D45" s="26"/>
      <c r="E45" s="26"/>
      <c r="F45" s="26"/>
      <c r="G45" s="26"/>
      <c r="H45" s="26"/>
      <c r="I45" s="26"/>
      <c r="J45" s="26"/>
      <c r="K45" s="27"/>
    </row>
    <row r="46" spans="2:11" ht="19.5">
      <c r="B46" s="25"/>
      <c r="C46" s="26"/>
      <c r="D46" s="26"/>
      <c r="E46" s="28" t="s">
        <v>48</v>
      </c>
      <c r="F46" s="74" t="s">
        <v>51</v>
      </c>
      <c r="G46" s="75"/>
      <c r="H46" s="75"/>
      <c r="I46" s="26"/>
      <c r="J46" s="26"/>
      <c r="K46" s="27"/>
    </row>
    <row r="47" spans="2:11" ht="19.5">
      <c r="B47" s="25"/>
      <c r="C47" s="26"/>
      <c r="D47" s="26"/>
      <c r="E47" s="29" t="s">
        <v>49</v>
      </c>
      <c r="F47" s="71"/>
      <c r="G47" s="71"/>
      <c r="H47" s="71"/>
      <c r="I47" s="26"/>
      <c r="J47" s="26"/>
      <c r="K47" s="27"/>
    </row>
    <row r="48" spans="2:11">
      <c r="B48" s="25"/>
      <c r="C48" s="26"/>
      <c r="D48" s="26"/>
      <c r="E48" s="26"/>
      <c r="F48" s="26"/>
      <c r="G48" s="26"/>
      <c r="H48" s="26"/>
      <c r="I48" s="26"/>
      <c r="J48" s="26"/>
      <c r="K48" s="27"/>
    </row>
    <row r="49" spans="2:11">
      <c r="B49" s="44" t="s">
        <v>50</v>
      </c>
      <c r="C49" s="45"/>
      <c r="D49" s="45"/>
      <c r="E49" s="45"/>
      <c r="F49" s="45"/>
      <c r="G49" s="45"/>
      <c r="H49" s="45"/>
      <c r="I49" s="45"/>
      <c r="J49" s="45"/>
      <c r="K49" s="46"/>
    </row>
    <row r="50" spans="2:11" ht="17.25" thickBot="1">
      <c r="B50" s="47"/>
      <c r="C50" s="48"/>
      <c r="D50" s="48"/>
      <c r="E50" s="48"/>
      <c r="F50" s="48"/>
      <c r="G50" s="48"/>
      <c r="H50" s="48"/>
      <c r="I50" s="48"/>
      <c r="J50" s="48"/>
      <c r="K50" s="49"/>
    </row>
  </sheetData>
  <sheetProtection algorithmName="SHA-512" hashValue="phF2Ckkl4qaJtXEr2TlT8Rwi7m16SRqoSC5PlcHmLbx2Twcuc8ZeLeR2AV09l+WAhxF8Y0R9OIdxjLD+tOCiGQ==" saltValue="v162TD2afKxb9AQTfWf5dQ==" spinCount="100000" sheet="1" objects="1" scenarios="1"/>
  <mergeCells count="114">
    <mergeCell ref="B5:B11"/>
    <mergeCell ref="B12:B20"/>
    <mergeCell ref="D6:E6"/>
    <mergeCell ref="C8:C9"/>
    <mergeCell ref="C12:C14"/>
    <mergeCell ref="C15:C17"/>
    <mergeCell ref="C18:C20"/>
    <mergeCell ref="E8:H8"/>
    <mergeCell ref="D5:E5"/>
    <mergeCell ref="G9:H9"/>
    <mergeCell ref="G6:H6"/>
    <mergeCell ref="G5:H5"/>
    <mergeCell ref="D12:E12"/>
    <mergeCell ref="D15:E15"/>
    <mergeCell ref="D16:E16"/>
    <mergeCell ref="D17:E17"/>
    <mergeCell ref="D7:E7"/>
    <mergeCell ref="F7:K7"/>
    <mergeCell ref="J9:K9"/>
    <mergeCell ref="J8:K8"/>
    <mergeCell ref="J6:K6"/>
    <mergeCell ref="J5:K5"/>
    <mergeCell ref="F16:K16"/>
    <mergeCell ref="F15:K15"/>
    <mergeCell ref="D11:K11"/>
    <mergeCell ref="D10:K10"/>
    <mergeCell ref="C21:D21"/>
    <mergeCell ref="E21:F21"/>
    <mergeCell ref="G21:H21"/>
    <mergeCell ref="I21:J21"/>
    <mergeCell ref="D18:E18"/>
    <mergeCell ref="D19:E19"/>
    <mergeCell ref="D20:E20"/>
    <mergeCell ref="F14:K14"/>
    <mergeCell ref="F13:K13"/>
    <mergeCell ref="F12:K12"/>
    <mergeCell ref="F20:K20"/>
    <mergeCell ref="F19:K19"/>
    <mergeCell ref="F18:K18"/>
    <mergeCell ref="F17:K17"/>
    <mergeCell ref="D14:E14"/>
    <mergeCell ref="D13:E13"/>
    <mergeCell ref="C24:D24"/>
    <mergeCell ref="C23:D23"/>
    <mergeCell ref="C22:D22"/>
    <mergeCell ref="B21:B24"/>
    <mergeCell ref="I24:J24"/>
    <mergeCell ref="I23:J23"/>
    <mergeCell ref="I22:J22"/>
    <mergeCell ref="G24:H24"/>
    <mergeCell ref="G23:H23"/>
    <mergeCell ref="G22:H22"/>
    <mergeCell ref="E24:F24"/>
    <mergeCell ref="E23:F23"/>
    <mergeCell ref="E22:F22"/>
    <mergeCell ref="G27:H27"/>
    <mergeCell ref="G28:H28"/>
    <mergeCell ref="G29:H29"/>
    <mergeCell ref="I27:J27"/>
    <mergeCell ref="I28:J28"/>
    <mergeCell ref="I29:J29"/>
    <mergeCell ref="B25:B29"/>
    <mergeCell ref="C29:D29"/>
    <mergeCell ref="C28:D28"/>
    <mergeCell ref="C27:D27"/>
    <mergeCell ref="E27:F27"/>
    <mergeCell ref="E28:F28"/>
    <mergeCell ref="E29:F29"/>
    <mergeCell ref="I30:J30"/>
    <mergeCell ref="G30:H30"/>
    <mergeCell ref="E30:F30"/>
    <mergeCell ref="C30:D30"/>
    <mergeCell ref="B30:B33"/>
    <mergeCell ref="C33:D33"/>
    <mergeCell ref="C32:D32"/>
    <mergeCell ref="C31:D31"/>
    <mergeCell ref="E31:F31"/>
    <mergeCell ref="E32:F32"/>
    <mergeCell ref="C35:D35"/>
    <mergeCell ref="C36:D36"/>
    <mergeCell ref="C37:D37"/>
    <mergeCell ref="I35:J35"/>
    <mergeCell ref="I36:J36"/>
    <mergeCell ref="E33:F33"/>
    <mergeCell ref="G31:H31"/>
    <mergeCell ref="G32:H32"/>
    <mergeCell ref="G33:H33"/>
    <mergeCell ref="I31:J31"/>
    <mergeCell ref="I32:J32"/>
    <mergeCell ref="I33:J33"/>
    <mergeCell ref="B49:K50"/>
    <mergeCell ref="B2:K3"/>
    <mergeCell ref="E25:F26"/>
    <mergeCell ref="C25:D26"/>
    <mergeCell ref="I26:J26"/>
    <mergeCell ref="G26:H26"/>
    <mergeCell ref="G25:J25"/>
    <mergeCell ref="K25:K26"/>
    <mergeCell ref="B38:B41"/>
    <mergeCell ref="B42:K44"/>
    <mergeCell ref="F47:H47"/>
    <mergeCell ref="F46:H46"/>
    <mergeCell ref="I37:J37"/>
    <mergeCell ref="E37:H37"/>
    <mergeCell ref="E36:H36"/>
    <mergeCell ref="E35:H35"/>
    <mergeCell ref="D38:E38"/>
    <mergeCell ref="D41:E41"/>
    <mergeCell ref="D40:E40"/>
    <mergeCell ref="D39:E39"/>
    <mergeCell ref="B34:B37"/>
    <mergeCell ref="C34:D34"/>
    <mergeCell ref="E34:H34"/>
    <mergeCell ref="I34:J34"/>
  </mergeCells>
  <phoneticPr fontId="1" type="noConversion"/>
  <dataValidations count="6">
    <dataValidation type="list" allowBlank="1" showInputMessage="1" showErrorMessage="1" sqref="F13:K13">
      <formula1>INDIRECT($F$12)</formula1>
    </dataValidation>
    <dataValidation type="list" allowBlank="1" showInputMessage="1" showErrorMessage="1" sqref="F14:K14">
      <formula1>INDIRECT($F$13)</formula1>
    </dataValidation>
    <dataValidation type="list" allowBlank="1" showInputMessage="1" showErrorMessage="1" sqref="F16:K16">
      <formula1>INDIRECT($F$15)</formula1>
    </dataValidation>
    <dataValidation type="list" allowBlank="1" showInputMessage="1" showErrorMessage="1" sqref="F17:K17">
      <formula1>INDIRECT($F$16)</formula1>
    </dataValidation>
    <dataValidation type="list" allowBlank="1" showInputMessage="1" showErrorMessage="1" sqref="F19:K19">
      <formula1>INDIRECT($F$18)</formula1>
    </dataValidation>
    <dataValidation type="list" allowBlank="1" showInputMessage="1" showErrorMessage="1" sqref="F20:K20">
      <formula1>INDIRECT($F$19)</formula1>
    </dataValidation>
  </dataValidations>
  <pageMargins left="0.7" right="0.7" top="0.75" bottom="0.75" header="0.3" footer="0.3"/>
  <pageSetup paperSize="9" scale="52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Sheet3!$A$2:$A$16</xm:f>
          </x14:formula1>
          <xm:sqref>F18:K18 F12:K12 F15:K15</xm:sqref>
        </x14:dataValidation>
        <x14:dataValidation type="list" allowBlank="1" showInputMessage="1" showErrorMessage="1">
          <x14:formula1>
            <xm:f>Sheet3!$A$20:$A$24</xm:f>
          </x14:formula1>
          <xm:sqref>K22:K24</xm:sqref>
        </x14:dataValidation>
        <x14:dataValidation type="list" allowBlank="1" showInputMessage="1" showErrorMessage="1">
          <x14:formula1>
            <xm:f>Sheet3!$C$20:$C$26</xm:f>
          </x14:formula1>
          <xm:sqref>C31:D33</xm:sqref>
        </x14:dataValidation>
        <x14:dataValidation type="list" allowBlank="1" showInputMessage="1" showErrorMessage="1">
          <x14:formula1>
            <xm:f>Sheet3!$E$20:$E$21</xm:f>
          </x14:formula1>
          <xm:sqref>G5:H5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50"/>
  <sheetViews>
    <sheetView view="pageBreakPreview" zoomScale="85" zoomScaleNormal="85" zoomScaleSheetLayoutView="85" workbookViewId="0">
      <selection activeCell="I21" sqref="I21:J21"/>
    </sheetView>
  </sheetViews>
  <sheetFormatPr defaultRowHeight="16.5"/>
  <cols>
    <col min="1" max="1" width="3.625" style="15" customWidth="1"/>
    <col min="2" max="2" width="12.375" style="15" customWidth="1"/>
    <col min="3" max="11" width="12.625" style="15" customWidth="1"/>
    <col min="12" max="12" width="3.625" style="15" customWidth="1"/>
    <col min="13" max="16384" width="9" style="15"/>
  </cols>
  <sheetData>
    <row r="1" spans="2:11" ht="17.25" thickBot="1"/>
    <row r="2" spans="2:11" ht="30" customHeight="1">
      <c r="B2" s="50" t="s">
        <v>52</v>
      </c>
      <c r="C2" s="51"/>
      <c r="D2" s="51"/>
      <c r="E2" s="51"/>
      <c r="F2" s="51"/>
      <c r="G2" s="51"/>
      <c r="H2" s="51"/>
      <c r="I2" s="51"/>
      <c r="J2" s="51"/>
      <c r="K2" s="52"/>
    </row>
    <row r="3" spans="2:11" ht="30" customHeight="1" thickBot="1">
      <c r="B3" s="53"/>
      <c r="C3" s="54"/>
      <c r="D3" s="54"/>
      <c r="E3" s="54"/>
      <c r="F3" s="54"/>
      <c r="G3" s="54"/>
      <c r="H3" s="54"/>
      <c r="I3" s="54"/>
      <c r="J3" s="54"/>
      <c r="K3" s="55"/>
    </row>
    <row r="4" spans="2:11" ht="17.25" thickBot="1"/>
    <row r="5" spans="2:11" ht="30" customHeight="1">
      <c r="B5" s="91" t="s">
        <v>18</v>
      </c>
      <c r="C5" s="31" t="s">
        <v>0</v>
      </c>
      <c r="D5" s="131" t="s">
        <v>289</v>
      </c>
      <c r="E5" s="132"/>
      <c r="F5" s="31" t="s">
        <v>1</v>
      </c>
      <c r="G5" s="116" t="s">
        <v>290</v>
      </c>
      <c r="H5" s="133"/>
      <c r="I5" s="35" t="s">
        <v>288</v>
      </c>
      <c r="J5" s="139">
        <v>45658</v>
      </c>
      <c r="K5" s="140"/>
    </row>
    <row r="6" spans="2:11" ht="30" customHeight="1">
      <c r="B6" s="92"/>
      <c r="C6" s="32" t="s">
        <v>2</v>
      </c>
      <c r="D6" s="79" t="s">
        <v>294</v>
      </c>
      <c r="E6" s="146"/>
      <c r="F6" s="37" t="s">
        <v>3</v>
      </c>
      <c r="G6" s="79" t="s">
        <v>293</v>
      </c>
      <c r="H6" s="81"/>
      <c r="I6" s="32" t="s">
        <v>4</v>
      </c>
      <c r="J6" s="147" t="s">
        <v>295</v>
      </c>
      <c r="K6" s="138"/>
    </row>
    <row r="7" spans="2:11" ht="30" customHeight="1">
      <c r="B7" s="92"/>
      <c r="C7" s="38" t="s">
        <v>387</v>
      </c>
      <c r="D7" s="79">
        <v>12345678</v>
      </c>
      <c r="E7" s="81"/>
      <c r="F7" s="148"/>
      <c r="G7" s="149"/>
      <c r="H7" s="149"/>
      <c r="I7" s="149"/>
      <c r="J7" s="149"/>
      <c r="K7" s="150"/>
    </row>
    <row r="8" spans="2:11" ht="30" customHeight="1">
      <c r="B8" s="92"/>
      <c r="C8" s="109" t="s">
        <v>5</v>
      </c>
      <c r="D8" s="32" t="s">
        <v>6</v>
      </c>
      <c r="E8" s="104" t="s">
        <v>298</v>
      </c>
      <c r="F8" s="105"/>
      <c r="G8" s="105"/>
      <c r="H8" s="144"/>
      <c r="I8" s="32" t="s">
        <v>7</v>
      </c>
      <c r="J8" s="79" t="s">
        <v>296</v>
      </c>
      <c r="K8" s="138"/>
    </row>
    <row r="9" spans="2:11" ht="30" customHeight="1">
      <c r="B9" s="92"/>
      <c r="C9" s="107"/>
      <c r="D9" s="32" t="s">
        <v>8</v>
      </c>
      <c r="E9" s="30" t="s">
        <v>297</v>
      </c>
      <c r="F9" s="32" t="s">
        <v>9</v>
      </c>
      <c r="G9" s="104" t="s">
        <v>299</v>
      </c>
      <c r="H9" s="144"/>
      <c r="I9" s="32" t="s">
        <v>300</v>
      </c>
      <c r="J9" s="79" t="s">
        <v>294</v>
      </c>
      <c r="K9" s="138"/>
    </row>
    <row r="10" spans="2:11" ht="30" customHeight="1">
      <c r="B10" s="92"/>
      <c r="C10" s="33" t="s">
        <v>10</v>
      </c>
      <c r="D10" s="104" t="s">
        <v>301</v>
      </c>
      <c r="E10" s="145"/>
      <c r="F10" s="145"/>
      <c r="G10" s="105"/>
      <c r="H10" s="105"/>
      <c r="I10" s="105"/>
      <c r="J10" s="105"/>
      <c r="K10" s="106"/>
    </row>
    <row r="11" spans="2:11" ht="30" customHeight="1" thickBot="1">
      <c r="B11" s="93"/>
      <c r="C11" s="34" t="s">
        <v>11</v>
      </c>
      <c r="D11" s="104" t="s">
        <v>301</v>
      </c>
      <c r="E11" s="145"/>
      <c r="F11" s="145"/>
      <c r="G11" s="105"/>
      <c r="H11" s="105"/>
      <c r="I11" s="105"/>
      <c r="J11" s="105"/>
      <c r="K11" s="106"/>
    </row>
    <row r="12" spans="2:11" ht="30" customHeight="1">
      <c r="B12" s="83" t="s">
        <v>47</v>
      </c>
      <c r="C12" s="127" t="s">
        <v>15</v>
      </c>
      <c r="D12" s="82" t="s">
        <v>12</v>
      </c>
      <c r="E12" s="82"/>
      <c r="F12" s="116" t="s">
        <v>302</v>
      </c>
      <c r="G12" s="117"/>
      <c r="H12" s="117"/>
      <c r="I12" s="117"/>
      <c r="J12" s="117"/>
      <c r="K12" s="118"/>
    </row>
    <row r="13" spans="2:11" ht="30" customHeight="1">
      <c r="B13" s="92"/>
      <c r="C13" s="128"/>
      <c r="D13" s="108" t="s">
        <v>13</v>
      </c>
      <c r="E13" s="108"/>
      <c r="F13" s="113" t="s">
        <v>303</v>
      </c>
      <c r="G13" s="114"/>
      <c r="H13" s="114"/>
      <c r="I13" s="114"/>
      <c r="J13" s="114"/>
      <c r="K13" s="115"/>
    </row>
    <row r="14" spans="2:11" ht="30" customHeight="1" thickBot="1">
      <c r="B14" s="92"/>
      <c r="C14" s="129"/>
      <c r="D14" s="125" t="s">
        <v>14</v>
      </c>
      <c r="E14" s="125"/>
      <c r="F14" s="110" t="s">
        <v>304</v>
      </c>
      <c r="G14" s="111"/>
      <c r="H14" s="111"/>
      <c r="I14" s="111"/>
      <c r="J14" s="111"/>
      <c r="K14" s="112"/>
    </row>
    <row r="15" spans="2:11" ht="30" customHeight="1" thickTop="1">
      <c r="B15" s="92"/>
      <c r="C15" s="130" t="s">
        <v>16</v>
      </c>
      <c r="D15" s="134" t="s">
        <v>12</v>
      </c>
      <c r="E15" s="134"/>
      <c r="F15" s="141" t="s">
        <v>302</v>
      </c>
      <c r="G15" s="142"/>
      <c r="H15" s="142"/>
      <c r="I15" s="142"/>
      <c r="J15" s="142"/>
      <c r="K15" s="143"/>
    </row>
    <row r="16" spans="2:11" ht="30" customHeight="1">
      <c r="B16" s="92"/>
      <c r="C16" s="128"/>
      <c r="D16" s="108" t="s">
        <v>13</v>
      </c>
      <c r="E16" s="108"/>
      <c r="F16" s="113" t="s">
        <v>305</v>
      </c>
      <c r="G16" s="114"/>
      <c r="H16" s="114"/>
      <c r="I16" s="114"/>
      <c r="J16" s="114"/>
      <c r="K16" s="115"/>
    </row>
    <row r="17" spans="2:11" ht="30" customHeight="1" thickBot="1">
      <c r="B17" s="92"/>
      <c r="C17" s="129"/>
      <c r="D17" s="125" t="s">
        <v>14</v>
      </c>
      <c r="E17" s="125"/>
      <c r="F17" s="110" t="s">
        <v>306</v>
      </c>
      <c r="G17" s="111"/>
      <c r="H17" s="111"/>
      <c r="I17" s="111"/>
      <c r="J17" s="111"/>
      <c r="K17" s="112"/>
    </row>
    <row r="18" spans="2:11" ht="30" customHeight="1" thickTop="1">
      <c r="B18" s="92"/>
      <c r="C18" s="128" t="s">
        <v>17</v>
      </c>
      <c r="D18" s="107" t="s">
        <v>12</v>
      </c>
      <c r="E18" s="107"/>
      <c r="F18" s="122" t="s">
        <v>361</v>
      </c>
      <c r="G18" s="123"/>
      <c r="H18" s="123"/>
      <c r="I18" s="123"/>
      <c r="J18" s="123"/>
      <c r="K18" s="124"/>
    </row>
    <row r="19" spans="2:11" ht="30" customHeight="1">
      <c r="B19" s="92"/>
      <c r="C19" s="128"/>
      <c r="D19" s="108" t="s">
        <v>13</v>
      </c>
      <c r="E19" s="108"/>
      <c r="F19" s="113" t="s">
        <v>399</v>
      </c>
      <c r="G19" s="114"/>
      <c r="H19" s="114"/>
      <c r="I19" s="114"/>
      <c r="J19" s="114"/>
      <c r="K19" s="115"/>
    </row>
    <row r="20" spans="2:11" ht="30" customHeight="1" thickBot="1">
      <c r="B20" s="126"/>
      <c r="C20" s="128"/>
      <c r="D20" s="109" t="s">
        <v>14</v>
      </c>
      <c r="E20" s="109"/>
      <c r="F20" s="119" t="s">
        <v>405</v>
      </c>
      <c r="G20" s="120"/>
      <c r="H20" s="120"/>
      <c r="I20" s="120"/>
      <c r="J20" s="120"/>
      <c r="K20" s="121"/>
    </row>
    <row r="21" spans="2:11" ht="30" customHeight="1">
      <c r="B21" s="91" t="s">
        <v>26</v>
      </c>
      <c r="C21" s="90" t="s">
        <v>277</v>
      </c>
      <c r="D21" s="90"/>
      <c r="E21" s="82" t="s">
        <v>19</v>
      </c>
      <c r="F21" s="82"/>
      <c r="G21" s="82" t="s">
        <v>20</v>
      </c>
      <c r="H21" s="82"/>
      <c r="I21" s="82" t="s">
        <v>21</v>
      </c>
      <c r="J21" s="82"/>
      <c r="K21" s="36" t="s">
        <v>22</v>
      </c>
    </row>
    <row r="22" spans="2:11" ht="30" customHeight="1">
      <c r="B22" s="92"/>
      <c r="C22" s="101">
        <v>45839</v>
      </c>
      <c r="D22" s="101"/>
      <c r="E22" s="89" t="s">
        <v>307</v>
      </c>
      <c r="F22" s="89"/>
      <c r="G22" s="89" t="s">
        <v>308</v>
      </c>
      <c r="H22" s="89"/>
      <c r="I22" s="89" t="s">
        <v>309</v>
      </c>
      <c r="J22" s="89"/>
      <c r="K22" s="17" t="s">
        <v>273</v>
      </c>
    </row>
    <row r="23" spans="2:11" ht="30" customHeight="1">
      <c r="B23" s="92"/>
      <c r="C23" s="101"/>
      <c r="D23" s="101"/>
      <c r="E23" s="89"/>
      <c r="F23" s="89"/>
      <c r="G23" s="89"/>
      <c r="H23" s="89"/>
      <c r="I23" s="89"/>
      <c r="J23" s="89"/>
      <c r="K23" s="17"/>
    </row>
    <row r="24" spans="2:11" ht="30" customHeight="1" thickBot="1">
      <c r="B24" s="93"/>
      <c r="C24" s="100"/>
      <c r="D24" s="100"/>
      <c r="E24" s="102"/>
      <c r="F24" s="102"/>
      <c r="G24" s="102"/>
      <c r="H24" s="102"/>
      <c r="I24" s="86"/>
      <c r="J24" s="86"/>
      <c r="K24" s="18"/>
    </row>
    <row r="25" spans="2:11" ht="30" customHeight="1">
      <c r="B25" s="67" t="s">
        <v>23</v>
      </c>
      <c r="C25" s="56" t="s">
        <v>24</v>
      </c>
      <c r="D25" s="57"/>
      <c r="E25" s="56" t="s">
        <v>25</v>
      </c>
      <c r="F25" s="57"/>
      <c r="G25" s="62" t="s">
        <v>278</v>
      </c>
      <c r="H25" s="63"/>
      <c r="I25" s="63"/>
      <c r="J25" s="64"/>
      <c r="K25" s="65" t="s">
        <v>279</v>
      </c>
    </row>
    <row r="26" spans="2:11" ht="30" customHeight="1">
      <c r="B26" s="68"/>
      <c r="C26" s="58"/>
      <c r="D26" s="59"/>
      <c r="E26" s="58"/>
      <c r="F26" s="59"/>
      <c r="G26" s="60" t="s">
        <v>27</v>
      </c>
      <c r="H26" s="61"/>
      <c r="I26" s="60" t="s">
        <v>28</v>
      </c>
      <c r="J26" s="61"/>
      <c r="K26" s="66"/>
    </row>
    <row r="27" spans="2:11" ht="30" customHeight="1">
      <c r="B27" s="68"/>
      <c r="C27" s="79"/>
      <c r="D27" s="81"/>
      <c r="E27" s="79"/>
      <c r="F27" s="81"/>
      <c r="G27" s="96"/>
      <c r="H27" s="97"/>
      <c r="I27" s="96"/>
      <c r="J27" s="97"/>
      <c r="K27" s="19">
        <f>(DATEDIF(G27,I27,"M"))+1</f>
        <v>1</v>
      </c>
    </row>
    <row r="28" spans="2:11" ht="30" customHeight="1">
      <c r="B28" s="68"/>
      <c r="C28" s="79"/>
      <c r="D28" s="81"/>
      <c r="E28" s="79"/>
      <c r="F28" s="81"/>
      <c r="G28" s="96"/>
      <c r="H28" s="97"/>
      <c r="I28" s="96"/>
      <c r="J28" s="97"/>
      <c r="K28" s="19">
        <f t="shared" ref="K28:K29" si="0">(DATEDIF(G28,I28,"M"))+1</f>
        <v>1</v>
      </c>
    </row>
    <row r="29" spans="2:11" ht="30" customHeight="1" thickBot="1">
      <c r="B29" s="69"/>
      <c r="C29" s="76"/>
      <c r="D29" s="77"/>
      <c r="E29" s="76"/>
      <c r="F29" s="77"/>
      <c r="G29" s="98"/>
      <c r="H29" s="99"/>
      <c r="I29" s="98"/>
      <c r="J29" s="99"/>
      <c r="K29" s="20">
        <f t="shared" si="0"/>
        <v>1</v>
      </c>
    </row>
    <row r="30" spans="2:11" ht="30" customHeight="1">
      <c r="B30" s="91" t="s">
        <v>29</v>
      </c>
      <c r="C30" s="82" t="s">
        <v>30</v>
      </c>
      <c r="D30" s="82"/>
      <c r="E30" s="82" t="s">
        <v>31</v>
      </c>
      <c r="F30" s="82"/>
      <c r="G30" s="90" t="s">
        <v>280</v>
      </c>
      <c r="H30" s="82"/>
      <c r="I30" s="82" t="s">
        <v>32</v>
      </c>
      <c r="J30" s="82"/>
      <c r="K30" s="36" t="s">
        <v>33</v>
      </c>
    </row>
    <row r="31" spans="2:11" ht="30" customHeight="1">
      <c r="B31" s="92"/>
      <c r="C31" s="95"/>
      <c r="D31" s="95"/>
      <c r="E31" s="89"/>
      <c r="F31" s="89"/>
      <c r="G31" s="87"/>
      <c r="H31" s="87"/>
      <c r="I31" s="89"/>
      <c r="J31" s="89"/>
      <c r="K31" s="19"/>
    </row>
    <row r="32" spans="2:11" ht="30" customHeight="1">
      <c r="B32" s="92"/>
      <c r="C32" s="95"/>
      <c r="D32" s="95"/>
      <c r="E32" s="89"/>
      <c r="F32" s="89"/>
      <c r="G32" s="87"/>
      <c r="H32" s="87"/>
      <c r="I32" s="89"/>
      <c r="J32" s="89"/>
      <c r="K32" s="19"/>
    </row>
    <row r="33" spans="2:11" ht="30" customHeight="1" thickBot="1">
      <c r="B33" s="93"/>
      <c r="C33" s="94"/>
      <c r="D33" s="94"/>
      <c r="E33" s="86"/>
      <c r="F33" s="86"/>
      <c r="G33" s="88"/>
      <c r="H33" s="88"/>
      <c r="I33" s="86"/>
      <c r="J33" s="86"/>
      <c r="K33" s="20"/>
    </row>
    <row r="34" spans="2:11" ht="30" customHeight="1">
      <c r="B34" s="83" t="s">
        <v>34</v>
      </c>
      <c r="C34" s="82" t="s">
        <v>35</v>
      </c>
      <c r="D34" s="82"/>
      <c r="E34" s="82" t="s">
        <v>36</v>
      </c>
      <c r="F34" s="82"/>
      <c r="G34" s="82"/>
      <c r="H34" s="82"/>
      <c r="I34" s="82" t="s">
        <v>37</v>
      </c>
      <c r="J34" s="82"/>
      <c r="K34" s="36" t="s">
        <v>38</v>
      </c>
    </row>
    <row r="35" spans="2:11" ht="30" customHeight="1">
      <c r="B35" s="84"/>
      <c r="C35" s="79"/>
      <c r="D35" s="81"/>
      <c r="E35" s="79"/>
      <c r="F35" s="80"/>
      <c r="G35" s="80"/>
      <c r="H35" s="81"/>
      <c r="I35" s="79"/>
      <c r="J35" s="81"/>
      <c r="K35" s="19"/>
    </row>
    <row r="36" spans="2:11" ht="30" customHeight="1">
      <c r="B36" s="84"/>
      <c r="C36" s="79"/>
      <c r="D36" s="81"/>
      <c r="E36" s="79"/>
      <c r="F36" s="80"/>
      <c r="G36" s="80"/>
      <c r="H36" s="81"/>
      <c r="I36" s="79"/>
      <c r="J36" s="81"/>
      <c r="K36" s="19"/>
    </row>
    <row r="37" spans="2:11" ht="30" customHeight="1" thickBot="1">
      <c r="B37" s="85"/>
      <c r="C37" s="76"/>
      <c r="D37" s="77"/>
      <c r="E37" s="76"/>
      <c r="F37" s="78"/>
      <c r="G37" s="78"/>
      <c r="H37" s="77"/>
      <c r="I37" s="76"/>
      <c r="J37" s="77"/>
      <c r="K37" s="20"/>
    </row>
    <row r="38" spans="2:11" ht="30" customHeight="1">
      <c r="B38" s="67" t="s">
        <v>39</v>
      </c>
      <c r="C38" s="31" t="s">
        <v>30</v>
      </c>
      <c r="D38" s="82" t="s">
        <v>40</v>
      </c>
      <c r="E38" s="82"/>
      <c r="F38" s="31" t="s">
        <v>41</v>
      </c>
      <c r="G38" s="31" t="s">
        <v>42</v>
      </c>
      <c r="H38" s="31" t="s">
        <v>43</v>
      </c>
      <c r="I38" s="31" t="s">
        <v>44</v>
      </c>
      <c r="J38" s="31" t="s">
        <v>45</v>
      </c>
      <c r="K38" s="36" t="s">
        <v>46</v>
      </c>
    </row>
    <row r="39" spans="2:11" ht="30" customHeight="1">
      <c r="B39" s="68"/>
      <c r="C39" s="21"/>
      <c r="D39" s="79"/>
      <c r="E39" s="81"/>
      <c r="F39" s="21"/>
      <c r="G39" s="21"/>
      <c r="H39" s="21"/>
      <c r="I39" s="21"/>
      <c r="J39" s="21"/>
      <c r="K39" s="22"/>
    </row>
    <row r="40" spans="2:11" ht="30" customHeight="1">
      <c r="B40" s="68"/>
      <c r="C40" s="21"/>
      <c r="D40" s="79"/>
      <c r="E40" s="81"/>
      <c r="F40" s="21"/>
      <c r="G40" s="21"/>
      <c r="H40" s="21"/>
      <c r="I40" s="21"/>
      <c r="J40" s="21"/>
      <c r="K40" s="22"/>
    </row>
    <row r="41" spans="2:11" ht="30" customHeight="1" thickBot="1">
      <c r="B41" s="69"/>
      <c r="C41" s="23"/>
      <c r="D41" s="76"/>
      <c r="E41" s="77"/>
      <c r="F41" s="23"/>
      <c r="G41" s="23"/>
      <c r="H41" s="23"/>
      <c r="I41" s="23"/>
      <c r="J41" s="23"/>
      <c r="K41" s="24"/>
    </row>
    <row r="42" spans="2:11" ht="16.5" customHeight="1">
      <c r="B42" s="70" t="s">
        <v>420</v>
      </c>
      <c r="C42" s="71"/>
      <c r="D42" s="71"/>
      <c r="E42" s="71"/>
      <c r="F42" s="71"/>
      <c r="G42" s="71"/>
      <c r="H42" s="71"/>
      <c r="I42" s="71"/>
      <c r="J42" s="71"/>
      <c r="K42" s="72"/>
    </row>
    <row r="43" spans="2:11">
      <c r="B43" s="73"/>
      <c r="C43" s="71"/>
      <c r="D43" s="71"/>
      <c r="E43" s="71"/>
      <c r="F43" s="71"/>
      <c r="G43" s="71"/>
      <c r="H43" s="71"/>
      <c r="I43" s="71"/>
      <c r="J43" s="71"/>
      <c r="K43" s="72"/>
    </row>
    <row r="44" spans="2:11" ht="41.25" customHeight="1">
      <c r="B44" s="73"/>
      <c r="C44" s="71"/>
      <c r="D44" s="71"/>
      <c r="E44" s="71"/>
      <c r="F44" s="71"/>
      <c r="G44" s="71"/>
      <c r="H44" s="71"/>
      <c r="I44" s="71"/>
      <c r="J44" s="71"/>
      <c r="K44" s="72"/>
    </row>
    <row r="45" spans="2:11">
      <c r="B45" s="25"/>
      <c r="C45" s="26"/>
      <c r="D45" s="26"/>
      <c r="E45" s="26"/>
      <c r="F45" s="26"/>
      <c r="G45" s="26"/>
      <c r="H45" s="26"/>
      <c r="I45" s="26"/>
      <c r="J45" s="26"/>
      <c r="K45" s="27"/>
    </row>
    <row r="46" spans="2:11" ht="19.5">
      <c r="B46" s="25"/>
      <c r="C46" s="26"/>
      <c r="D46" s="26"/>
      <c r="E46" s="28" t="s">
        <v>48</v>
      </c>
      <c r="F46" s="74" t="s">
        <v>51</v>
      </c>
      <c r="G46" s="75"/>
      <c r="H46" s="75"/>
      <c r="I46" s="26"/>
      <c r="J46" s="26"/>
      <c r="K46" s="27"/>
    </row>
    <row r="47" spans="2:11" ht="19.5">
      <c r="B47" s="25"/>
      <c r="C47" s="26"/>
      <c r="D47" s="26"/>
      <c r="E47" s="29" t="s">
        <v>49</v>
      </c>
      <c r="F47" s="71"/>
      <c r="G47" s="71"/>
      <c r="H47" s="71"/>
      <c r="I47" s="26"/>
      <c r="J47" s="26"/>
      <c r="K47" s="27"/>
    </row>
    <row r="48" spans="2:11">
      <c r="B48" s="25"/>
      <c r="C48" s="26"/>
      <c r="D48" s="26"/>
      <c r="E48" s="26"/>
      <c r="F48" s="26"/>
      <c r="G48" s="26"/>
      <c r="H48" s="26"/>
      <c r="I48" s="26"/>
      <c r="J48" s="26"/>
      <c r="K48" s="27"/>
    </row>
    <row r="49" spans="2:11">
      <c r="B49" s="44" t="s">
        <v>50</v>
      </c>
      <c r="C49" s="45"/>
      <c r="D49" s="45"/>
      <c r="E49" s="45"/>
      <c r="F49" s="45"/>
      <c r="G49" s="45"/>
      <c r="H49" s="45"/>
      <c r="I49" s="45"/>
      <c r="J49" s="45"/>
      <c r="K49" s="46"/>
    </row>
    <row r="50" spans="2:11" ht="17.25" thickBot="1">
      <c r="B50" s="47"/>
      <c r="C50" s="48"/>
      <c r="D50" s="48"/>
      <c r="E50" s="48"/>
      <c r="F50" s="48"/>
      <c r="G50" s="48"/>
      <c r="H50" s="48"/>
      <c r="I50" s="48"/>
      <c r="J50" s="48"/>
      <c r="K50" s="49"/>
    </row>
  </sheetData>
  <sheetProtection algorithmName="SHA-512" hashValue="tnoguo5tj8CwPjntwzoCry+RXVpV+EeFoZFpIS2ZLsBHjjYBIDemnYx7AKZ0m4Ckz9rgZEOjQvoEGs+4ArE/rw==" saltValue="9mrXIbAbq5gyRHD9XGrK5Q==" spinCount="100000" sheet="1" objects="1" scenarios="1"/>
  <mergeCells count="114">
    <mergeCell ref="B42:K44"/>
    <mergeCell ref="F46:H46"/>
    <mergeCell ref="F47:H47"/>
    <mergeCell ref="B49:K50"/>
    <mergeCell ref="C37:D37"/>
    <mergeCell ref="E37:H37"/>
    <mergeCell ref="I37:J37"/>
    <mergeCell ref="B38:B41"/>
    <mergeCell ref="D38:E38"/>
    <mergeCell ref="D39:E39"/>
    <mergeCell ref="D40:E40"/>
    <mergeCell ref="D41:E41"/>
    <mergeCell ref="B34:B37"/>
    <mergeCell ref="C34:D34"/>
    <mergeCell ref="E34:H34"/>
    <mergeCell ref="I34:J34"/>
    <mergeCell ref="C35:D35"/>
    <mergeCell ref="E35:H35"/>
    <mergeCell ref="I35:J35"/>
    <mergeCell ref="C36:D36"/>
    <mergeCell ref="E36:H36"/>
    <mergeCell ref="I36:J36"/>
    <mergeCell ref="E32:F32"/>
    <mergeCell ref="G32:H32"/>
    <mergeCell ref="I32:J32"/>
    <mergeCell ref="C33:D33"/>
    <mergeCell ref="E33:F33"/>
    <mergeCell ref="G33:H33"/>
    <mergeCell ref="I33:J33"/>
    <mergeCell ref="B30:B33"/>
    <mergeCell ref="C30:D30"/>
    <mergeCell ref="E30:F30"/>
    <mergeCell ref="G30:H30"/>
    <mergeCell ref="I30:J30"/>
    <mergeCell ref="C31:D31"/>
    <mergeCell ref="E31:F31"/>
    <mergeCell ref="G31:H31"/>
    <mergeCell ref="I31:J31"/>
    <mergeCell ref="C32:D32"/>
    <mergeCell ref="I24:J24"/>
    <mergeCell ref="B25:B29"/>
    <mergeCell ref="C25:D26"/>
    <mergeCell ref="E25:F26"/>
    <mergeCell ref="G25:J25"/>
    <mergeCell ref="K25:K26"/>
    <mergeCell ref="G26:H26"/>
    <mergeCell ref="I26:J26"/>
    <mergeCell ref="C27:D27"/>
    <mergeCell ref="E27:F27"/>
    <mergeCell ref="G27:H27"/>
    <mergeCell ref="I27:J27"/>
    <mergeCell ref="C28:D28"/>
    <mergeCell ref="E28:F28"/>
    <mergeCell ref="G28:H28"/>
    <mergeCell ref="I28:J28"/>
    <mergeCell ref="C29:D29"/>
    <mergeCell ref="E29:F29"/>
    <mergeCell ref="G29:H29"/>
    <mergeCell ref="I29:J29"/>
    <mergeCell ref="B21:B24"/>
    <mergeCell ref="C21:D21"/>
    <mergeCell ref="E21:F21"/>
    <mergeCell ref="G21:H21"/>
    <mergeCell ref="G22:H22"/>
    <mergeCell ref="B12:B20"/>
    <mergeCell ref="C12:C14"/>
    <mergeCell ref="D12:E12"/>
    <mergeCell ref="F12:K12"/>
    <mergeCell ref="D13:E13"/>
    <mergeCell ref="F13:K13"/>
    <mergeCell ref="D14:E14"/>
    <mergeCell ref="F14:K14"/>
    <mergeCell ref="I22:J22"/>
    <mergeCell ref="C23:D23"/>
    <mergeCell ref="E23:F23"/>
    <mergeCell ref="G23:H23"/>
    <mergeCell ref="I23:J23"/>
    <mergeCell ref="C24:D24"/>
    <mergeCell ref="E24:F24"/>
    <mergeCell ref="G24:H24"/>
    <mergeCell ref="F15:K15"/>
    <mergeCell ref="D16:E16"/>
    <mergeCell ref="F16:K16"/>
    <mergeCell ref="D17:E17"/>
    <mergeCell ref="F17:K17"/>
    <mergeCell ref="C18:C20"/>
    <mergeCell ref="D18:E18"/>
    <mergeCell ref="F18:K18"/>
    <mergeCell ref="D19:E19"/>
    <mergeCell ref="F19:K19"/>
    <mergeCell ref="C15:C17"/>
    <mergeCell ref="D15:E15"/>
    <mergeCell ref="D20:E20"/>
    <mergeCell ref="F20:K20"/>
    <mergeCell ref="I21:J21"/>
    <mergeCell ref="C22:D22"/>
    <mergeCell ref="E22:F22"/>
    <mergeCell ref="J8:K8"/>
    <mergeCell ref="G9:H9"/>
    <mergeCell ref="J9:K9"/>
    <mergeCell ref="D10:K10"/>
    <mergeCell ref="D11:K11"/>
    <mergeCell ref="E8:H8"/>
    <mergeCell ref="B2:K3"/>
    <mergeCell ref="B5:B11"/>
    <mergeCell ref="D5:E5"/>
    <mergeCell ref="G5:H5"/>
    <mergeCell ref="J5:K5"/>
    <mergeCell ref="D6:E6"/>
    <mergeCell ref="G6:H6"/>
    <mergeCell ref="J6:K6"/>
    <mergeCell ref="C8:C9"/>
    <mergeCell ref="D7:E7"/>
    <mergeCell ref="F7:K7"/>
  </mergeCells>
  <phoneticPr fontId="1" type="noConversion"/>
  <dataValidations count="6">
    <dataValidation type="list" allowBlank="1" showInputMessage="1" showErrorMessage="1" sqref="F20:K20">
      <formula1>INDIRECT($F$19)</formula1>
    </dataValidation>
    <dataValidation type="list" allowBlank="1" showInputMessage="1" showErrorMessage="1" sqref="F19:K19">
      <formula1>INDIRECT($F$18)</formula1>
    </dataValidation>
    <dataValidation type="list" allowBlank="1" showInputMessage="1" showErrorMessage="1" sqref="F17:K17">
      <formula1>INDIRECT($F$16)</formula1>
    </dataValidation>
    <dataValidation type="list" allowBlank="1" showInputMessage="1" showErrorMessage="1" sqref="F16:K16">
      <formula1>INDIRECT($F$15)</formula1>
    </dataValidation>
    <dataValidation type="list" allowBlank="1" showInputMessage="1" showErrorMessage="1" sqref="F14:K14">
      <formula1>INDIRECT($F$13)</formula1>
    </dataValidation>
    <dataValidation type="list" allowBlank="1" showInputMessage="1" showErrorMessage="1" sqref="F13:K13">
      <formula1>INDIRECT($F$12)</formula1>
    </dataValidation>
  </dataValidations>
  <hyperlinks>
    <hyperlink ref="J6" r:id="rId1"/>
  </hyperlinks>
  <pageMargins left="0.7" right="0.7" top="0.75" bottom="0.75" header="0.3" footer="0.3"/>
  <pageSetup paperSize="9" scale="52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Sheet3!$E$20:$E$21</xm:f>
          </x14:formula1>
          <xm:sqref>G5:H5</xm:sqref>
        </x14:dataValidation>
        <x14:dataValidation type="list" allowBlank="1" showInputMessage="1" showErrorMessage="1">
          <x14:formula1>
            <xm:f>Sheet3!$C$20:$C$26</xm:f>
          </x14:formula1>
          <xm:sqref>C31:D33</xm:sqref>
        </x14:dataValidation>
        <x14:dataValidation type="list" allowBlank="1" showInputMessage="1" showErrorMessage="1">
          <x14:formula1>
            <xm:f>Sheet3!$A$20:$A$24</xm:f>
          </x14:formula1>
          <xm:sqref>K22:K24</xm:sqref>
        </x14:dataValidation>
        <x14:dataValidation type="list" allowBlank="1" showInputMessage="1" showErrorMessage="1">
          <x14:formula1>
            <xm:f>Sheet3!$A$2:$A$15</xm:f>
          </x14:formula1>
          <xm:sqref>F18:K18 F12:K12 F15:K15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"/>
  <sheetViews>
    <sheetView workbookViewId="0">
      <selection activeCell="D44" sqref="D44"/>
    </sheetView>
  </sheetViews>
  <sheetFormatPr defaultRowHeight="16.5"/>
  <cols>
    <col min="3" max="3" width="10.25" bestFit="1" customWidth="1"/>
  </cols>
  <sheetData>
    <row r="1" spans="1:48">
      <c r="A1" t="s">
        <v>323</v>
      </c>
    </row>
    <row r="2" spans="1:48" s="5" customFormat="1" ht="25.5" customHeight="1">
      <c r="A2" s="151" t="s">
        <v>324</v>
      </c>
      <c r="B2" s="151" t="s">
        <v>325</v>
      </c>
      <c r="C2" s="151" t="s">
        <v>326</v>
      </c>
      <c r="D2" s="151" t="s">
        <v>356</v>
      </c>
      <c r="E2" s="151" t="s">
        <v>327</v>
      </c>
      <c r="F2" s="151" t="s">
        <v>328</v>
      </c>
      <c r="G2" s="151" t="s">
        <v>329</v>
      </c>
      <c r="H2" s="151" t="s">
        <v>330</v>
      </c>
      <c r="I2" s="151" t="s">
        <v>331</v>
      </c>
      <c r="J2" s="151" t="s">
        <v>9</v>
      </c>
      <c r="K2" s="151" t="s">
        <v>357</v>
      </c>
      <c r="L2" s="151" t="s">
        <v>333</v>
      </c>
      <c r="M2" s="151" t="s">
        <v>332</v>
      </c>
      <c r="N2" s="156" t="s">
        <v>358</v>
      </c>
      <c r="O2" s="157"/>
      <c r="P2" s="158"/>
      <c r="Q2" s="156" t="s">
        <v>359</v>
      </c>
      <c r="R2" s="157"/>
      <c r="S2" s="158"/>
      <c r="T2" s="156" t="s">
        <v>360</v>
      </c>
      <c r="U2" s="157"/>
      <c r="V2" s="158"/>
      <c r="W2" s="153" t="s">
        <v>334</v>
      </c>
      <c r="X2" s="154"/>
      <c r="Y2" s="154"/>
      <c r="Z2" s="155"/>
      <c r="AA2" s="153" t="s">
        <v>335</v>
      </c>
      <c r="AB2" s="154"/>
      <c r="AC2" s="154"/>
      <c r="AD2" s="155"/>
      <c r="AE2" s="153" t="s">
        <v>336</v>
      </c>
      <c r="AF2" s="154"/>
      <c r="AG2" s="154"/>
      <c r="AH2" s="155"/>
      <c r="AI2" s="151" t="s">
        <v>337</v>
      </c>
      <c r="AJ2" s="151" t="s">
        <v>338</v>
      </c>
      <c r="AK2" s="151" t="s">
        <v>339</v>
      </c>
      <c r="AL2" s="151" t="s">
        <v>340</v>
      </c>
      <c r="AM2" s="151" t="s">
        <v>341</v>
      </c>
      <c r="AN2" s="151" t="s">
        <v>342</v>
      </c>
      <c r="AO2" s="159" t="s">
        <v>343</v>
      </c>
      <c r="AP2" s="160"/>
      <c r="AQ2" s="161"/>
      <c r="AR2" s="151" t="s">
        <v>344</v>
      </c>
      <c r="AS2" s="151" t="s">
        <v>345</v>
      </c>
      <c r="AT2" s="151" t="s">
        <v>346</v>
      </c>
      <c r="AU2" s="151" t="s">
        <v>347</v>
      </c>
      <c r="AV2" s="151" t="s">
        <v>348</v>
      </c>
    </row>
    <row r="3" spans="1:48" s="5" customFormat="1" ht="25.5" customHeight="1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6" t="s">
        <v>12</v>
      </c>
      <c r="O3" s="6" t="s">
        <v>13</v>
      </c>
      <c r="P3" s="6" t="s">
        <v>14</v>
      </c>
      <c r="Q3" s="6" t="s">
        <v>12</v>
      </c>
      <c r="R3" s="6" t="s">
        <v>13</v>
      </c>
      <c r="S3" s="6" t="s">
        <v>14</v>
      </c>
      <c r="T3" s="6" t="s">
        <v>12</v>
      </c>
      <c r="U3" s="6" t="s">
        <v>13</v>
      </c>
      <c r="V3" s="6" t="s">
        <v>14</v>
      </c>
      <c r="W3" s="6" t="s">
        <v>349</v>
      </c>
      <c r="X3" s="6" t="s">
        <v>350</v>
      </c>
      <c r="Y3" s="6" t="s">
        <v>351</v>
      </c>
      <c r="Z3" s="6" t="s">
        <v>352</v>
      </c>
      <c r="AA3" s="6" t="s">
        <v>349</v>
      </c>
      <c r="AB3" s="6" t="s">
        <v>350</v>
      </c>
      <c r="AC3" s="6" t="s">
        <v>351</v>
      </c>
      <c r="AD3" s="6" t="s">
        <v>352</v>
      </c>
      <c r="AE3" s="6" t="s">
        <v>349</v>
      </c>
      <c r="AF3" s="6" t="s">
        <v>350</v>
      </c>
      <c r="AG3" s="6" t="s">
        <v>351</v>
      </c>
      <c r="AH3" s="6" t="s">
        <v>352</v>
      </c>
      <c r="AI3" s="152"/>
      <c r="AJ3" s="152"/>
      <c r="AK3" s="152"/>
      <c r="AL3" s="152"/>
      <c r="AM3" s="152"/>
      <c r="AN3" s="152"/>
      <c r="AO3" s="7" t="s">
        <v>353</v>
      </c>
      <c r="AP3" s="8" t="s">
        <v>354</v>
      </c>
      <c r="AQ3" s="9" t="s">
        <v>355</v>
      </c>
      <c r="AR3" s="152"/>
      <c r="AS3" s="152"/>
      <c r="AT3" s="152"/>
      <c r="AU3" s="152"/>
      <c r="AV3" s="152"/>
    </row>
    <row r="4" spans="1:48" s="13" customFormat="1" ht="30.75" customHeight="1">
      <c r="A4" s="10">
        <f>등록신청서!D5</f>
        <v>0</v>
      </c>
      <c r="B4" s="10">
        <f>등록신청서!G5</f>
        <v>0</v>
      </c>
      <c r="C4" s="11">
        <f>등록신청서!J5</f>
        <v>0</v>
      </c>
      <c r="D4" s="10">
        <f>등록신청서!D6</f>
        <v>0</v>
      </c>
      <c r="E4" s="10">
        <f>등록신청서!G6</f>
        <v>0</v>
      </c>
      <c r="F4" s="10">
        <f>등록신청서!J6</f>
        <v>0</v>
      </c>
      <c r="G4" s="10">
        <f>등록신청서!J8</f>
        <v>0</v>
      </c>
      <c r="H4" s="10">
        <f>등록신청서!E8</f>
        <v>0</v>
      </c>
      <c r="I4" s="10">
        <f>등록신청서!E9</f>
        <v>0</v>
      </c>
      <c r="J4" s="10">
        <f>등록신청서!G9</f>
        <v>0</v>
      </c>
      <c r="K4" s="10">
        <f>등록신청서!J9</f>
        <v>0</v>
      </c>
      <c r="L4" s="10">
        <f>등록신청서!D10</f>
        <v>0</v>
      </c>
      <c r="M4" s="10">
        <f>등록신청서!D11</f>
        <v>0</v>
      </c>
      <c r="N4" s="10">
        <f>등록신청서!F12</f>
        <v>0</v>
      </c>
      <c r="O4" s="10">
        <f>등록신청서!F13</f>
        <v>0</v>
      </c>
      <c r="P4" s="10">
        <f>등록신청서!F14</f>
        <v>0</v>
      </c>
      <c r="Q4" s="10">
        <f>등록신청서!F15</f>
        <v>0</v>
      </c>
      <c r="R4" s="10">
        <f>등록신청서!F16</f>
        <v>0</v>
      </c>
      <c r="S4" s="10">
        <f>등록신청서!F17</f>
        <v>0</v>
      </c>
      <c r="T4" s="10">
        <f>등록신청서!F18</f>
        <v>0</v>
      </c>
      <c r="U4" s="10">
        <f>등록신청서!F19</f>
        <v>0</v>
      </c>
      <c r="V4" s="10">
        <f>등록신청서!F20</f>
        <v>0</v>
      </c>
      <c r="W4" s="10">
        <f>등록신청서!E22</f>
        <v>0</v>
      </c>
      <c r="X4" s="10">
        <f>등록신청서!G22</f>
        <v>0</v>
      </c>
      <c r="Y4" s="10">
        <f>등록신청서!I22</f>
        <v>0</v>
      </c>
      <c r="Z4" s="10">
        <f>등록신청서!K22</f>
        <v>0</v>
      </c>
      <c r="AA4" s="10">
        <f>등록신청서!E23</f>
        <v>0</v>
      </c>
      <c r="AB4" s="10">
        <f>등록신청서!G23</f>
        <v>0</v>
      </c>
      <c r="AC4" s="10">
        <f>등록신청서!I23</f>
        <v>0</v>
      </c>
      <c r="AD4" s="10">
        <f>등록신청서!K23</f>
        <v>0</v>
      </c>
      <c r="AE4" s="12">
        <f>등록신청서!E24</f>
        <v>0</v>
      </c>
      <c r="AF4" s="12">
        <f>등록신청서!G24</f>
        <v>0</v>
      </c>
      <c r="AG4" s="12">
        <f>등록신청서!I24</f>
        <v>0</v>
      </c>
      <c r="AH4" s="12">
        <f>등록신청서!K24</f>
        <v>0</v>
      </c>
      <c r="AI4" s="12">
        <f>등록신청서!C31</f>
        <v>0</v>
      </c>
      <c r="AJ4" s="12">
        <f>등록신청서!C32</f>
        <v>0</v>
      </c>
      <c r="AK4" s="12">
        <f>등록신청서!C33</f>
        <v>0</v>
      </c>
      <c r="AL4" s="12">
        <f>등록신청서!C35</f>
        <v>0</v>
      </c>
      <c r="AM4" s="12">
        <f>등록신청서!C36</f>
        <v>0</v>
      </c>
      <c r="AN4" s="12">
        <f>등록신청서!C37</f>
        <v>0</v>
      </c>
      <c r="AO4" s="12">
        <f>등록신청서!C39</f>
        <v>0</v>
      </c>
      <c r="AP4" s="12">
        <f>등록신청서!C40</f>
        <v>0</v>
      </c>
      <c r="AQ4" s="12">
        <f>등록신청서!C41</f>
        <v>0</v>
      </c>
      <c r="AR4" s="12">
        <f>등록신청서!C27</f>
        <v>0</v>
      </c>
      <c r="AS4" s="12">
        <f>등록신청서!C28</f>
        <v>0</v>
      </c>
      <c r="AT4" s="12">
        <f>등록신청서!C29</f>
        <v>0</v>
      </c>
      <c r="AU4" s="12">
        <f>SUM(등록신청서!K27:K29)</f>
        <v>3</v>
      </c>
      <c r="AV4" s="12"/>
    </row>
  </sheetData>
  <mergeCells count="31">
    <mergeCell ref="AE2:AH2"/>
    <mergeCell ref="AU2:AU3"/>
    <mergeCell ref="AV2:AV3"/>
    <mergeCell ref="AI2:AI3"/>
    <mergeCell ref="AJ2:AJ3"/>
    <mergeCell ref="AK2:AK3"/>
    <mergeCell ref="AL2:AL3"/>
    <mergeCell ref="AM2:AM3"/>
    <mergeCell ref="AN2:AN3"/>
    <mergeCell ref="AO2:AQ2"/>
    <mergeCell ref="AR2:AR3"/>
    <mergeCell ref="AS2:AS3"/>
    <mergeCell ref="AT2:AT3"/>
    <mergeCell ref="I2:I3"/>
    <mergeCell ref="L2:L3"/>
    <mergeCell ref="M2:M3"/>
    <mergeCell ref="W2:Z2"/>
    <mergeCell ref="AA2:AD2"/>
    <mergeCell ref="J2:J3"/>
    <mergeCell ref="K2:K3"/>
    <mergeCell ref="N2:P2"/>
    <mergeCell ref="Q2:S2"/>
    <mergeCell ref="T2:V2"/>
    <mergeCell ref="H2:H3"/>
    <mergeCell ref="A2:A3"/>
    <mergeCell ref="B2:B3"/>
    <mergeCell ref="C2:C3"/>
    <mergeCell ref="D2:D3"/>
    <mergeCell ref="E2:E3"/>
    <mergeCell ref="F2:F3"/>
    <mergeCell ref="G2:G3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7"/>
  <sheetViews>
    <sheetView view="pageBreakPreview" zoomScale="70" zoomScaleNormal="55" zoomScaleSheetLayoutView="70" workbookViewId="0">
      <selection activeCell="J55" sqref="J55"/>
    </sheetView>
  </sheetViews>
  <sheetFormatPr defaultRowHeight="16.5"/>
  <cols>
    <col min="1" max="1" width="3.625" customWidth="1"/>
    <col min="2" max="3" width="30.625" customWidth="1"/>
    <col min="4" max="4" width="43.5" customWidth="1"/>
    <col min="5" max="6" width="30.625" customWidth="1"/>
    <col min="7" max="7" width="50.75" customWidth="1"/>
    <col min="8" max="9" width="30.625" customWidth="1"/>
    <col min="10" max="10" width="63.625" customWidth="1"/>
    <col min="11" max="11" width="3.625" customWidth="1"/>
    <col min="12" max="12" width="30.625" customWidth="1"/>
  </cols>
  <sheetData>
    <row r="1" spans="2:10" ht="17.25" thickBot="1"/>
    <row r="2" spans="2:10">
      <c r="B2" s="162" t="s">
        <v>368</v>
      </c>
      <c r="C2" s="163"/>
      <c r="D2" s="163"/>
      <c r="E2" s="163"/>
      <c r="F2" s="163"/>
      <c r="G2" s="163"/>
      <c r="H2" s="163"/>
      <c r="I2" s="163"/>
      <c r="J2" s="164"/>
    </row>
    <row r="3" spans="2:10" ht="35.25" customHeight="1" thickBot="1">
      <c r="B3" s="165"/>
      <c r="C3" s="166"/>
      <c r="D3" s="166"/>
      <c r="E3" s="166"/>
      <c r="F3" s="166"/>
      <c r="G3" s="166"/>
      <c r="H3" s="166"/>
      <c r="I3" s="166"/>
      <c r="J3" s="167"/>
    </row>
    <row r="5" spans="2:10" ht="32.25" customHeight="1">
      <c r="B5" s="4" t="s">
        <v>12</v>
      </c>
      <c r="C5" s="4" t="s">
        <v>13</v>
      </c>
      <c r="D5" s="14" t="s">
        <v>14</v>
      </c>
      <c r="E5" s="4" t="s">
        <v>12</v>
      </c>
      <c r="F5" s="4" t="s">
        <v>13</v>
      </c>
      <c r="G5" s="14" t="s">
        <v>14</v>
      </c>
      <c r="H5" s="4" t="s">
        <v>12</v>
      </c>
      <c r="I5" s="4" t="s">
        <v>13</v>
      </c>
      <c r="J5" s="14" t="s">
        <v>14</v>
      </c>
    </row>
    <row r="6" spans="2:10">
      <c r="B6" s="169" t="s">
        <v>53</v>
      </c>
      <c r="C6" s="169" t="s">
        <v>54</v>
      </c>
      <c r="D6" s="3" t="s">
        <v>67</v>
      </c>
      <c r="E6" s="169" t="s">
        <v>241</v>
      </c>
      <c r="F6" s="170" t="s">
        <v>58</v>
      </c>
      <c r="G6" s="3" t="s">
        <v>81</v>
      </c>
      <c r="H6" s="169" t="s">
        <v>268</v>
      </c>
      <c r="I6" s="169" t="s">
        <v>63</v>
      </c>
      <c r="J6" s="39" t="s">
        <v>96</v>
      </c>
    </row>
    <row r="7" spans="2:10">
      <c r="B7" s="169"/>
      <c r="C7" s="169"/>
      <c r="D7" s="3" t="s">
        <v>120</v>
      </c>
      <c r="E7" s="169"/>
      <c r="F7" s="171"/>
      <c r="G7" s="3" t="s">
        <v>134</v>
      </c>
      <c r="H7" s="169"/>
      <c r="I7" s="169"/>
      <c r="J7" s="39" t="s">
        <v>149</v>
      </c>
    </row>
    <row r="8" spans="2:10">
      <c r="B8" s="169"/>
      <c r="C8" s="169"/>
      <c r="D8" s="3" t="s">
        <v>169</v>
      </c>
      <c r="E8" s="169"/>
      <c r="F8" s="171"/>
      <c r="G8" s="3" t="s">
        <v>183</v>
      </c>
      <c r="H8" s="169"/>
      <c r="I8" s="169"/>
      <c r="J8" s="39" t="s">
        <v>198</v>
      </c>
    </row>
    <row r="9" spans="2:10">
      <c r="B9" s="169"/>
      <c r="C9" s="169"/>
      <c r="D9" s="3" t="s">
        <v>212</v>
      </c>
      <c r="E9" s="169"/>
      <c r="F9" s="172"/>
      <c r="G9" s="3" t="s">
        <v>223</v>
      </c>
      <c r="H9" s="169"/>
      <c r="I9" s="169"/>
      <c r="J9" s="39" t="s">
        <v>233</v>
      </c>
    </row>
    <row r="10" spans="2:10">
      <c r="B10" s="169"/>
      <c r="C10" s="169"/>
      <c r="D10" s="3" t="s">
        <v>243</v>
      </c>
      <c r="E10" s="169"/>
      <c r="F10" s="170" t="s">
        <v>111</v>
      </c>
      <c r="G10" s="3" t="s">
        <v>82</v>
      </c>
      <c r="H10" s="169"/>
      <c r="I10" s="169"/>
      <c r="J10" s="39" t="s">
        <v>251</v>
      </c>
    </row>
    <row r="11" spans="2:10">
      <c r="B11" s="169"/>
      <c r="C11" s="169" t="s">
        <v>107</v>
      </c>
      <c r="D11" s="3" t="s">
        <v>68</v>
      </c>
      <c r="E11" s="169"/>
      <c r="F11" s="171"/>
      <c r="G11" s="3" t="s">
        <v>135</v>
      </c>
      <c r="H11" s="169"/>
      <c r="I11" s="169"/>
      <c r="J11" s="39" t="s">
        <v>261</v>
      </c>
    </row>
    <row r="12" spans="2:10">
      <c r="B12" s="169"/>
      <c r="C12" s="169"/>
      <c r="D12" s="3" t="s">
        <v>121</v>
      </c>
      <c r="E12" s="169"/>
      <c r="F12" s="171"/>
      <c r="G12" s="3" t="s">
        <v>184</v>
      </c>
      <c r="H12" s="169"/>
      <c r="I12" s="169" t="s">
        <v>366</v>
      </c>
      <c r="J12" s="39" t="s">
        <v>97</v>
      </c>
    </row>
    <row r="13" spans="2:10">
      <c r="B13" s="169"/>
      <c r="C13" s="169"/>
      <c r="D13" s="3" t="s">
        <v>170</v>
      </c>
      <c r="E13" s="169"/>
      <c r="F13" s="171"/>
      <c r="G13" s="3" t="s">
        <v>224</v>
      </c>
      <c r="H13" s="169"/>
      <c r="I13" s="169"/>
      <c r="J13" s="39" t="s">
        <v>150</v>
      </c>
    </row>
    <row r="14" spans="2:10">
      <c r="B14" s="169"/>
      <c r="C14" s="169"/>
      <c r="D14" s="3" t="s">
        <v>213</v>
      </c>
      <c r="E14" s="169"/>
      <c r="F14" s="172"/>
      <c r="G14" s="3" t="s">
        <v>247</v>
      </c>
      <c r="H14" s="169"/>
      <c r="I14" s="169"/>
      <c r="J14" s="39" t="s">
        <v>199</v>
      </c>
    </row>
    <row r="15" spans="2:10">
      <c r="B15" s="169"/>
      <c r="C15" s="169" t="s">
        <v>160</v>
      </c>
      <c r="D15" s="3" t="s">
        <v>69</v>
      </c>
      <c r="E15" s="169"/>
      <c r="F15" s="170" t="s">
        <v>163</v>
      </c>
      <c r="G15" s="3" t="s">
        <v>83</v>
      </c>
      <c r="H15" s="169" t="s">
        <v>314</v>
      </c>
      <c r="I15" s="169" t="s">
        <v>367</v>
      </c>
      <c r="J15" s="39" t="s">
        <v>100</v>
      </c>
    </row>
    <row r="16" spans="2:10">
      <c r="B16" s="169"/>
      <c r="C16" s="169"/>
      <c r="D16" s="3" t="s">
        <v>122</v>
      </c>
      <c r="E16" s="169"/>
      <c r="F16" s="171"/>
      <c r="G16" s="3" t="s">
        <v>136</v>
      </c>
      <c r="H16" s="169"/>
      <c r="I16" s="169"/>
      <c r="J16" s="39" t="s">
        <v>153</v>
      </c>
    </row>
    <row r="17" spans="2:10">
      <c r="B17" s="169"/>
      <c r="C17" s="169"/>
      <c r="D17" s="3" t="s">
        <v>171</v>
      </c>
      <c r="E17" s="169"/>
      <c r="F17" s="171"/>
      <c r="G17" s="3" t="s">
        <v>185</v>
      </c>
      <c r="H17" s="169"/>
      <c r="I17" s="169"/>
      <c r="J17" s="39" t="s">
        <v>202</v>
      </c>
    </row>
    <row r="18" spans="2:10">
      <c r="B18" s="169"/>
      <c r="C18" s="169"/>
      <c r="D18" s="3" t="s">
        <v>214</v>
      </c>
      <c r="E18" s="169"/>
      <c r="F18" s="172"/>
      <c r="G18" s="3" t="s">
        <v>225</v>
      </c>
      <c r="H18" s="169"/>
      <c r="I18" s="169"/>
      <c r="J18" s="39" t="s">
        <v>236</v>
      </c>
    </row>
    <row r="19" spans="2:10">
      <c r="B19" s="169"/>
      <c r="C19" s="169"/>
      <c r="D19" s="3" t="s">
        <v>244</v>
      </c>
      <c r="E19" s="169"/>
      <c r="F19" s="170" t="s">
        <v>211</v>
      </c>
      <c r="G19" s="3" t="s">
        <v>84</v>
      </c>
      <c r="H19" s="169"/>
      <c r="I19" s="169"/>
      <c r="J19" s="39" t="s">
        <v>254</v>
      </c>
    </row>
    <row r="20" spans="2:10">
      <c r="B20" s="170" t="s">
        <v>106</v>
      </c>
      <c r="C20" s="169" t="s">
        <v>55</v>
      </c>
      <c r="D20" s="3" t="s">
        <v>70</v>
      </c>
      <c r="E20" s="169"/>
      <c r="F20" s="171"/>
      <c r="G20" s="3" t="s">
        <v>137</v>
      </c>
      <c r="H20" s="169"/>
      <c r="I20" s="169" t="s">
        <v>118</v>
      </c>
      <c r="J20" s="39" t="s">
        <v>101</v>
      </c>
    </row>
    <row r="21" spans="2:10">
      <c r="B21" s="171"/>
      <c r="C21" s="169"/>
      <c r="D21" s="3" t="s">
        <v>123</v>
      </c>
      <c r="E21" s="169"/>
      <c r="F21" s="172"/>
      <c r="G21" s="3" t="s">
        <v>186</v>
      </c>
      <c r="H21" s="169"/>
      <c r="I21" s="169"/>
      <c r="J21" s="39" t="s">
        <v>154</v>
      </c>
    </row>
    <row r="22" spans="2:10">
      <c r="B22" s="171"/>
      <c r="C22" s="169"/>
      <c r="D22" s="3" t="s">
        <v>172</v>
      </c>
      <c r="E22" s="169" t="s">
        <v>321</v>
      </c>
      <c r="F22" s="170" t="s">
        <v>365</v>
      </c>
      <c r="G22" s="3" t="s">
        <v>85</v>
      </c>
      <c r="H22" s="169"/>
      <c r="I22" s="169"/>
      <c r="J22" s="39" t="s">
        <v>203</v>
      </c>
    </row>
    <row r="23" spans="2:10">
      <c r="B23" s="171"/>
      <c r="C23" s="169" t="s">
        <v>108</v>
      </c>
      <c r="D23" s="3" t="s">
        <v>71</v>
      </c>
      <c r="E23" s="169"/>
      <c r="F23" s="171"/>
      <c r="G23" s="3" t="s">
        <v>138</v>
      </c>
      <c r="H23" s="169"/>
      <c r="I23" s="169"/>
      <c r="J23" s="39" t="s">
        <v>237</v>
      </c>
    </row>
    <row r="24" spans="2:10">
      <c r="B24" s="171"/>
      <c r="C24" s="169"/>
      <c r="D24" s="3" t="s">
        <v>124</v>
      </c>
      <c r="E24" s="169"/>
      <c r="F24" s="171"/>
      <c r="G24" s="3" t="s">
        <v>187</v>
      </c>
      <c r="H24" s="169"/>
      <c r="I24" s="169"/>
      <c r="J24" s="39" t="s">
        <v>255</v>
      </c>
    </row>
    <row r="25" spans="2:10">
      <c r="B25" s="171"/>
      <c r="C25" s="169"/>
      <c r="D25" s="3" t="s">
        <v>173</v>
      </c>
      <c r="E25" s="169"/>
      <c r="F25" s="172"/>
      <c r="G25" s="3" t="s">
        <v>226</v>
      </c>
      <c r="H25" s="169"/>
      <c r="I25" s="169" t="s">
        <v>167</v>
      </c>
      <c r="J25" s="39" t="s">
        <v>102</v>
      </c>
    </row>
    <row r="26" spans="2:10">
      <c r="B26" s="171"/>
      <c r="C26" s="169" t="s">
        <v>363</v>
      </c>
      <c r="D26" s="3" t="s">
        <v>72</v>
      </c>
      <c r="E26" s="169"/>
      <c r="F26" s="170" t="s">
        <v>322</v>
      </c>
      <c r="G26" s="3" t="s">
        <v>86</v>
      </c>
      <c r="H26" s="169"/>
      <c r="I26" s="169"/>
      <c r="J26" s="39" t="s">
        <v>155</v>
      </c>
    </row>
    <row r="27" spans="2:10">
      <c r="B27" s="171"/>
      <c r="C27" s="169"/>
      <c r="D27" s="3" t="s">
        <v>125</v>
      </c>
      <c r="E27" s="169"/>
      <c r="F27" s="171"/>
      <c r="G27" s="3" t="s">
        <v>139</v>
      </c>
      <c r="H27" s="169"/>
      <c r="I27" s="169"/>
      <c r="J27" s="39" t="s">
        <v>204</v>
      </c>
    </row>
    <row r="28" spans="2:10">
      <c r="B28" s="171"/>
      <c r="C28" s="169"/>
      <c r="D28" s="3" t="s">
        <v>174</v>
      </c>
      <c r="E28" s="169"/>
      <c r="F28" s="171"/>
      <c r="G28" s="3" t="s">
        <v>188</v>
      </c>
      <c r="H28" s="168" t="s">
        <v>271</v>
      </c>
      <c r="I28" s="170" t="s">
        <v>318</v>
      </c>
      <c r="J28" s="39" t="s">
        <v>103</v>
      </c>
    </row>
    <row r="29" spans="2:10">
      <c r="B29" s="171"/>
      <c r="C29" s="169" t="s">
        <v>209</v>
      </c>
      <c r="D29" s="3" t="s">
        <v>73</v>
      </c>
      <c r="E29" s="169"/>
      <c r="F29" s="172"/>
      <c r="G29" s="3" t="s">
        <v>227</v>
      </c>
      <c r="H29" s="169"/>
      <c r="I29" s="171"/>
      <c r="J29" s="39" t="s">
        <v>156</v>
      </c>
    </row>
    <row r="30" spans="2:10">
      <c r="B30" s="171"/>
      <c r="C30" s="169"/>
      <c r="D30" s="3" t="s">
        <v>126</v>
      </c>
      <c r="E30" s="169" t="s">
        <v>267</v>
      </c>
      <c r="F30" s="169" t="s">
        <v>62</v>
      </c>
      <c r="G30" s="3" t="s">
        <v>93</v>
      </c>
      <c r="H30" s="169"/>
      <c r="I30" s="171"/>
      <c r="J30" s="39" t="s">
        <v>205</v>
      </c>
    </row>
    <row r="31" spans="2:10">
      <c r="B31" s="171"/>
      <c r="C31" s="169"/>
      <c r="D31" s="3" t="s">
        <v>175</v>
      </c>
      <c r="E31" s="169"/>
      <c r="F31" s="169"/>
      <c r="G31" s="3" t="s">
        <v>146</v>
      </c>
      <c r="H31" s="169"/>
      <c r="I31" s="172"/>
      <c r="J31" s="39" t="s">
        <v>238</v>
      </c>
    </row>
    <row r="32" spans="2:10">
      <c r="B32" s="171"/>
      <c r="C32" s="169"/>
      <c r="D32" s="3" t="s">
        <v>215</v>
      </c>
      <c r="E32" s="169"/>
      <c r="F32" s="169"/>
      <c r="G32" s="3" t="s">
        <v>195</v>
      </c>
      <c r="H32" s="169"/>
      <c r="I32" s="170" t="s">
        <v>319</v>
      </c>
      <c r="J32" s="39" t="s">
        <v>104</v>
      </c>
    </row>
    <row r="33" spans="2:10">
      <c r="B33" s="171"/>
      <c r="C33" s="169" t="s">
        <v>242</v>
      </c>
      <c r="D33" s="3" t="s">
        <v>74</v>
      </c>
      <c r="E33" s="169"/>
      <c r="F33" s="169"/>
      <c r="G33" s="3" t="s">
        <v>231</v>
      </c>
      <c r="H33" s="169"/>
      <c r="I33" s="171"/>
      <c r="J33" s="39" t="s">
        <v>157</v>
      </c>
    </row>
    <row r="34" spans="2:10">
      <c r="B34" s="171"/>
      <c r="C34" s="169"/>
      <c r="D34" s="3" t="s">
        <v>127</v>
      </c>
      <c r="E34" s="169"/>
      <c r="F34" s="169"/>
      <c r="G34" s="3" t="s">
        <v>249</v>
      </c>
      <c r="H34" s="169"/>
      <c r="I34" s="171"/>
      <c r="J34" s="39" t="s">
        <v>206</v>
      </c>
    </row>
    <row r="35" spans="2:10">
      <c r="B35" s="171"/>
      <c r="C35" s="169"/>
      <c r="D35" s="3" t="s">
        <v>176</v>
      </c>
      <c r="E35" s="169"/>
      <c r="F35" s="169"/>
      <c r="G35" s="3" t="s">
        <v>260</v>
      </c>
      <c r="H35" s="169"/>
      <c r="I35" s="171"/>
      <c r="J35" s="39" t="s">
        <v>239</v>
      </c>
    </row>
    <row r="36" spans="2:10">
      <c r="B36" s="171"/>
      <c r="C36" s="169"/>
      <c r="D36" s="3" t="s">
        <v>216</v>
      </c>
      <c r="E36" s="169"/>
      <c r="F36" s="169" t="s">
        <v>115</v>
      </c>
      <c r="G36" s="3" t="s">
        <v>94</v>
      </c>
      <c r="H36" s="169"/>
      <c r="I36" s="171"/>
      <c r="J36" s="39" t="s">
        <v>256</v>
      </c>
    </row>
    <row r="37" spans="2:10">
      <c r="B37" s="171"/>
      <c r="C37" s="169"/>
      <c r="D37" s="3" t="s">
        <v>245</v>
      </c>
      <c r="E37" s="169"/>
      <c r="F37" s="169"/>
      <c r="G37" s="3" t="s">
        <v>147</v>
      </c>
      <c r="H37" s="169"/>
      <c r="I37" s="172"/>
      <c r="J37" s="39" t="s">
        <v>263</v>
      </c>
    </row>
    <row r="38" spans="2:10">
      <c r="B38" s="172"/>
      <c r="C38" s="169"/>
      <c r="D38" s="3" t="s">
        <v>258</v>
      </c>
      <c r="E38" s="169"/>
      <c r="F38" s="169"/>
      <c r="G38" s="3" t="s">
        <v>196</v>
      </c>
      <c r="H38" s="169"/>
      <c r="I38" s="170" t="s">
        <v>320</v>
      </c>
      <c r="J38" s="39" t="s">
        <v>105</v>
      </c>
    </row>
    <row r="39" spans="2:10">
      <c r="B39" s="169" t="s">
        <v>159</v>
      </c>
      <c r="C39" s="169" t="s">
        <v>56</v>
      </c>
      <c r="D39" s="3" t="s">
        <v>75</v>
      </c>
      <c r="E39" s="169"/>
      <c r="F39" s="169" t="s">
        <v>166</v>
      </c>
      <c r="G39" s="3" t="s">
        <v>95</v>
      </c>
      <c r="H39" s="169"/>
      <c r="I39" s="171"/>
      <c r="J39" s="39" t="s">
        <v>158</v>
      </c>
    </row>
    <row r="40" spans="2:10">
      <c r="B40" s="169"/>
      <c r="C40" s="169"/>
      <c r="D40" s="3" t="s">
        <v>128</v>
      </c>
      <c r="E40" s="169"/>
      <c r="F40" s="169"/>
      <c r="G40" s="3" t="s">
        <v>148</v>
      </c>
      <c r="H40" s="169"/>
      <c r="I40" s="171"/>
      <c r="J40" s="39" t="s">
        <v>207</v>
      </c>
    </row>
    <row r="41" spans="2:10">
      <c r="B41" s="169"/>
      <c r="C41" s="169"/>
      <c r="D41" s="3" t="s">
        <v>177</v>
      </c>
      <c r="E41" s="169"/>
      <c r="F41" s="169"/>
      <c r="G41" s="3" t="s">
        <v>197</v>
      </c>
      <c r="H41" s="169"/>
      <c r="I41" s="172"/>
      <c r="J41" s="39" t="s">
        <v>240</v>
      </c>
    </row>
    <row r="42" spans="2:10">
      <c r="B42" s="169"/>
      <c r="C42" s="169"/>
      <c r="D42" s="3" t="s">
        <v>217</v>
      </c>
      <c r="E42" s="169"/>
      <c r="F42" s="169"/>
      <c r="G42" s="3" t="s">
        <v>232</v>
      </c>
      <c r="H42" s="169" t="s">
        <v>61</v>
      </c>
      <c r="I42" s="169" t="s">
        <v>90</v>
      </c>
      <c r="J42" s="39" t="s">
        <v>90</v>
      </c>
    </row>
    <row r="43" spans="2:10">
      <c r="B43" s="169"/>
      <c r="C43" s="169" t="s">
        <v>312</v>
      </c>
      <c r="D43" s="3" t="s">
        <v>76</v>
      </c>
      <c r="E43" s="169"/>
      <c r="F43" s="169"/>
      <c r="G43" s="3" t="s">
        <v>250</v>
      </c>
      <c r="H43" s="169"/>
      <c r="I43" s="169"/>
      <c r="J43" s="39" t="s">
        <v>143</v>
      </c>
    </row>
    <row r="44" spans="2:10">
      <c r="B44" s="169"/>
      <c r="C44" s="169"/>
      <c r="D44" s="3" t="s">
        <v>129</v>
      </c>
      <c r="E44" s="169" t="s">
        <v>311</v>
      </c>
      <c r="F44" s="169" t="s">
        <v>64</v>
      </c>
      <c r="G44" s="3" t="s">
        <v>98</v>
      </c>
      <c r="H44" s="169"/>
      <c r="I44" s="169"/>
      <c r="J44" s="39" t="s">
        <v>192</v>
      </c>
    </row>
    <row r="45" spans="2:10">
      <c r="B45" s="169"/>
      <c r="C45" s="169"/>
      <c r="D45" s="3" t="s">
        <v>178</v>
      </c>
      <c r="E45" s="169"/>
      <c r="F45" s="169"/>
      <c r="G45" s="3" t="s">
        <v>151</v>
      </c>
      <c r="H45" s="169"/>
      <c r="I45" s="169" t="s">
        <v>114</v>
      </c>
      <c r="J45" s="39" t="s">
        <v>91</v>
      </c>
    </row>
    <row r="46" spans="2:10">
      <c r="B46" s="169"/>
      <c r="C46" s="169"/>
      <c r="D46" s="3" t="s">
        <v>218</v>
      </c>
      <c r="E46" s="169"/>
      <c r="F46" s="169"/>
      <c r="G46" s="3" t="s">
        <v>200</v>
      </c>
      <c r="H46" s="169"/>
      <c r="I46" s="169"/>
      <c r="J46" s="39" t="s">
        <v>144</v>
      </c>
    </row>
    <row r="47" spans="2:10">
      <c r="B47" s="169"/>
      <c r="C47" s="169" t="s">
        <v>313</v>
      </c>
      <c r="D47" s="3" t="s">
        <v>77</v>
      </c>
      <c r="E47" s="169"/>
      <c r="F47" s="169"/>
      <c r="G47" s="3" t="s">
        <v>234</v>
      </c>
      <c r="H47" s="169"/>
      <c r="I47" s="169"/>
      <c r="J47" s="39" t="s">
        <v>193</v>
      </c>
    </row>
    <row r="48" spans="2:10">
      <c r="B48" s="169"/>
      <c r="C48" s="169"/>
      <c r="D48" s="3" t="s">
        <v>130</v>
      </c>
      <c r="E48" s="169"/>
      <c r="F48" s="169"/>
      <c r="G48" s="3" t="s">
        <v>252</v>
      </c>
      <c r="H48" s="169"/>
      <c r="I48" s="169" t="s">
        <v>165</v>
      </c>
      <c r="J48" s="39" t="s">
        <v>92</v>
      </c>
    </row>
    <row r="49" spans="2:10">
      <c r="B49" s="169"/>
      <c r="C49" s="169"/>
      <c r="D49" s="3" t="s">
        <v>179</v>
      </c>
      <c r="E49" s="169"/>
      <c r="F49" s="169"/>
      <c r="G49" s="3" t="s">
        <v>262</v>
      </c>
      <c r="H49" s="169"/>
      <c r="I49" s="169"/>
      <c r="J49" s="39" t="s">
        <v>145</v>
      </c>
    </row>
    <row r="50" spans="2:10">
      <c r="B50" s="169"/>
      <c r="C50" s="169"/>
      <c r="D50" s="3" t="s">
        <v>219</v>
      </c>
      <c r="E50" s="169"/>
      <c r="F50" s="169"/>
      <c r="G50" s="3" t="s">
        <v>265</v>
      </c>
      <c r="H50" s="169"/>
      <c r="I50" s="169"/>
      <c r="J50" s="39" t="s">
        <v>194</v>
      </c>
    </row>
    <row r="51" spans="2:10">
      <c r="B51" s="169"/>
      <c r="C51" s="169" t="s">
        <v>364</v>
      </c>
      <c r="D51" s="3" t="s">
        <v>78</v>
      </c>
      <c r="E51" s="169"/>
      <c r="F51" s="169" t="s">
        <v>117</v>
      </c>
      <c r="G51" s="3" t="s">
        <v>99</v>
      </c>
      <c r="H51" s="169"/>
      <c r="I51" s="169"/>
      <c r="J51" s="39" t="s">
        <v>230</v>
      </c>
    </row>
    <row r="52" spans="2:10">
      <c r="B52" s="169"/>
      <c r="C52" s="169"/>
      <c r="D52" s="3" t="s">
        <v>131</v>
      </c>
      <c r="E52" s="169"/>
      <c r="F52" s="169"/>
      <c r="G52" s="3" t="s">
        <v>152</v>
      </c>
      <c r="H52" s="178" t="s">
        <v>392</v>
      </c>
      <c r="I52" s="41" t="s">
        <v>369</v>
      </c>
      <c r="J52" s="41" t="s">
        <v>369</v>
      </c>
    </row>
    <row r="53" spans="2:10">
      <c r="B53" s="169"/>
      <c r="C53" s="169"/>
      <c r="D53" s="3" t="s">
        <v>180</v>
      </c>
      <c r="E53" s="169"/>
      <c r="F53" s="169"/>
      <c r="G53" s="3" t="s">
        <v>201</v>
      </c>
      <c r="H53" s="176"/>
      <c r="I53" s="41" t="s">
        <v>370</v>
      </c>
      <c r="J53" s="41" t="s">
        <v>370</v>
      </c>
    </row>
    <row r="54" spans="2:10">
      <c r="B54" s="169"/>
      <c r="C54" s="169"/>
      <c r="D54" s="3" t="s">
        <v>220</v>
      </c>
      <c r="E54" s="169"/>
      <c r="F54" s="169"/>
      <c r="G54" s="3" t="s">
        <v>235</v>
      </c>
      <c r="H54" s="177"/>
      <c r="I54" s="41" t="s">
        <v>371</v>
      </c>
      <c r="J54" s="41" t="s">
        <v>394</v>
      </c>
    </row>
    <row r="55" spans="2:10">
      <c r="B55" s="169" t="s">
        <v>315</v>
      </c>
      <c r="C55" s="169" t="s">
        <v>316</v>
      </c>
      <c r="D55" s="3" t="s">
        <v>79</v>
      </c>
      <c r="E55" s="173"/>
      <c r="F55" s="169"/>
      <c r="G55" s="3" t="s">
        <v>253</v>
      </c>
      <c r="H55" s="175" t="s">
        <v>425</v>
      </c>
      <c r="I55" s="174" t="s">
        <v>395</v>
      </c>
      <c r="J55" s="41" t="s">
        <v>377</v>
      </c>
    </row>
    <row r="56" spans="2:10" ht="16.5" customHeight="1">
      <c r="B56" s="169"/>
      <c r="C56" s="169"/>
      <c r="D56" s="40" t="s">
        <v>132</v>
      </c>
      <c r="E56" s="168" t="s">
        <v>391</v>
      </c>
      <c r="F56" s="168" t="s">
        <v>388</v>
      </c>
      <c r="G56" s="39" t="s">
        <v>87</v>
      </c>
      <c r="H56" s="176"/>
      <c r="I56" s="174"/>
      <c r="J56" s="41" t="s">
        <v>378</v>
      </c>
    </row>
    <row r="57" spans="2:10">
      <c r="B57" s="169"/>
      <c r="C57" s="169"/>
      <c r="D57" s="40" t="s">
        <v>181</v>
      </c>
      <c r="E57" s="168"/>
      <c r="F57" s="168"/>
      <c r="G57" s="39" t="s">
        <v>140</v>
      </c>
      <c r="H57" s="176"/>
      <c r="I57" s="174"/>
      <c r="J57" s="41" t="s">
        <v>379</v>
      </c>
    </row>
    <row r="58" spans="2:10">
      <c r="B58" s="169"/>
      <c r="C58" s="169"/>
      <c r="D58" s="40" t="s">
        <v>221</v>
      </c>
      <c r="E58" s="168"/>
      <c r="F58" s="168"/>
      <c r="G58" s="39" t="s">
        <v>189</v>
      </c>
      <c r="H58" s="176"/>
      <c r="I58" s="174"/>
      <c r="J58" s="41" t="s">
        <v>380</v>
      </c>
    </row>
    <row r="59" spans="2:10">
      <c r="B59" s="169"/>
      <c r="C59" s="169"/>
      <c r="D59" s="40" t="s">
        <v>246</v>
      </c>
      <c r="E59" s="168"/>
      <c r="F59" s="168"/>
      <c r="G59" s="39" t="s">
        <v>228</v>
      </c>
      <c r="H59" s="176"/>
      <c r="I59" s="41" t="s">
        <v>396</v>
      </c>
      <c r="J59" s="41" t="s">
        <v>397</v>
      </c>
    </row>
    <row r="60" spans="2:10">
      <c r="B60" s="169"/>
      <c r="C60" s="169"/>
      <c r="D60" s="40" t="s">
        <v>259</v>
      </c>
      <c r="E60" s="168"/>
      <c r="F60" s="169" t="s">
        <v>389</v>
      </c>
      <c r="G60" s="39" t="s">
        <v>88</v>
      </c>
      <c r="H60" s="176"/>
      <c r="I60" s="174" t="s">
        <v>343</v>
      </c>
      <c r="J60" s="41" t="s">
        <v>381</v>
      </c>
    </row>
    <row r="61" spans="2:10">
      <c r="B61" s="169"/>
      <c r="C61" s="169" t="s">
        <v>317</v>
      </c>
      <c r="D61" s="40" t="s">
        <v>80</v>
      </c>
      <c r="E61" s="168"/>
      <c r="F61" s="169"/>
      <c r="G61" s="39" t="s">
        <v>141</v>
      </c>
      <c r="H61" s="176"/>
      <c r="I61" s="174"/>
      <c r="J61" s="41" t="s">
        <v>382</v>
      </c>
    </row>
    <row r="62" spans="2:10">
      <c r="B62" s="169"/>
      <c r="C62" s="169"/>
      <c r="D62" s="40" t="s">
        <v>133</v>
      </c>
      <c r="E62" s="168"/>
      <c r="F62" s="169"/>
      <c r="G62" s="39" t="s">
        <v>190</v>
      </c>
      <c r="H62" s="176"/>
      <c r="I62" s="174"/>
      <c r="J62" s="41" t="s">
        <v>393</v>
      </c>
    </row>
    <row r="63" spans="2:10">
      <c r="B63" s="169"/>
      <c r="C63" s="169"/>
      <c r="D63" s="40" t="s">
        <v>182</v>
      </c>
      <c r="E63" s="168"/>
      <c r="F63" s="169" t="s">
        <v>390</v>
      </c>
      <c r="G63" s="39" t="s">
        <v>89</v>
      </c>
      <c r="H63" s="176"/>
      <c r="I63" s="174"/>
      <c r="J63" s="41" t="s">
        <v>383</v>
      </c>
    </row>
    <row r="64" spans="2:10">
      <c r="B64" s="169"/>
      <c r="C64" s="169"/>
      <c r="D64" s="40" t="s">
        <v>222</v>
      </c>
      <c r="E64" s="168"/>
      <c r="F64" s="169"/>
      <c r="G64" s="39" t="s">
        <v>142</v>
      </c>
      <c r="H64" s="176"/>
      <c r="I64" s="174" t="s">
        <v>299</v>
      </c>
      <c r="J64" s="42" t="s">
        <v>384</v>
      </c>
    </row>
    <row r="65" spans="5:10">
      <c r="E65" s="168"/>
      <c r="F65" s="169"/>
      <c r="G65" s="39" t="s">
        <v>191</v>
      </c>
      <c r="H65" s="176"/>
      <c r="I65" s="174"/>
      <c r="J65" s="42" t="s">
        <v>385</v>
      </c>
    </row>
    <row r="66" spans="5:10">
      <c r="E66" s="168"/>
      <c r="F66" s="169"/>
      <c r="G66" s="39" t="s">
        <v>229</v>
      </c>
      <c r="H66" s="176"/>
      <c r="I66" s="174"/>
      <c r="J66" s="42" t="s">
        <v>386</v>
      </c>
    </row>
    <row r="67" spans="5:10">
      <c r="E67" s="168"/>
      <c r="F67" s="169"/>
      <c r="G67" s="39" t="s">
        <v>248</v>
      </c>
      <c r="H67" s="177"/>
      <c r="I67" s="43" t="s">
        <v>398</v>
      </c>
      <c r="J67" s="43" t="s">
        <v>398</v>
      </c>
    </row>
  </sheetData>
  <mergeCells count="58">
    <mergeCell ref="B6:B19"/>
    <mergeCell ref="C6:C10"/>
    <mergeCell ref="C11:C14"/>
    <mergeCell ref="C15:C19"/>
    <mergeCell ref="B20:B38"/>
    <mergeCell ref="C20:C22"/>
    <mergeCell ref="C23:C25"/>
    <mergeCell ref="C26:C28"/>
    <mergeCell ref="C29:C32"/>
    <mergeCell ref="C33:C38"/>
    <mergeCell ref="C51:C54"/>
    <mergeCell ref="B55:B64"/>
    <mergeCell ref="C55:C60"/>
    <mergeCell ref="C61:C64"/>
    <mergeCell ref="B39:B54"/>
    <mergeCell ref="C39:C42"/>
    <mergeCell ref="C43:C46"/>
    <mergeCell ref="C47:C50"/>
    <mergeCell ref="E6:E21"/>
    <mergeCell ref="E22:E29"/>
    <mergeCell ref="E30:E43"/>
    <mergeCell ref="F30:F35"/>
    <mergeCell ref="F36:F38"/>
    <mergeCell ref="F39:F43"/>
    <mergeCell ref="F15:F18"/>
    <mergeCell ref="F10:F14"/>
    <mergeCell ref="F6:F9"/>
    <mergeCell ref="F22:F25"/>
    <mergeCell ref="I25:I27"/>
    <mergeCell ref="I28:I31"/>
    <mergeCell ref="E44:E55"/>
    <mergeCell ref="F44:F50"/>
    <mergeCell ref="F51:F55"/>
    <mergeCell ref="I55:I58"/>
    <mergeCell ref="E56:E67"/>
    <mergeCell ref="F63:F67"/>
    <mergeCell ref="F60:F62"/>
    <mergeCell ref="F56:F59"/>
    <mergeCell ref="I64:I66"/>
    <mergeCell ref="I60:I63"/>
    <mergeCell ref="H55:H67"/>
    <mergeCell ref="H52:H54"/>
    <mergeCell ref="B2:J3"/>
    <mergeCell ref="H28:H41"/>
    <mergeCell ref="H42:H51"/>
    <mergeCell ref="I42:I44"/>
    <mergeCell ref="I45:I47"/>
    <mergeCell ref="I48:I51"/>
    <mergeCell ref="F19:F21"/>
    <mergeCell ref="F26:F29"/>
    <mergeCell ref="I38:I41"/>
    <mergeCell ref="I32:I37"/>
    <mergeCell ref="H6:H14"/>
    <mergeCell ref="I6:I11"/>
    <mergeCell ref="I12:I14"/>
    <mergeCell ref="H15:H27"/>
    <mergeCell ref="I15:I19"/>
    <mergeCell ref="I20:I24"/>
  </mergeCells>
  <phoneticPr fontId="1" type="noConversion"/>
  <pageMargins left="0.7" right="0.7" top="0.75" bottom="0.75" header="0.3" footer="0.3"/>
  <pageSetup paperSize="9" scale="2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68</vt:i4>
      </vt:variant>
    </vt:vector>
  </HeadingPairs>
  <TitlesOfParts>
    <vt:vector size="73" baseType="lpstr">
      <vt:lpstr>Sheet3</vt:lpstr>
      <vt:lpstr>등록신청서</vt:lpstr>
      <vt:lpstr>등록신청서(예시)</vt:lpstr>
      <vt:lpstr>등록신청 요약(자동입력됩니다)</vt:lpstr>
      <vt:lpstr>(참고) 해양수산과학기술 분류체계(소분류)</vt:lpstr>
      <vt:lpstr>ISO</vt:lpstr>
      <vt:lpstr>'(참고) 해양수산과학기술 분류체계(소분류)'!Print_Area</vt:lpstr>
      <vt:lpstr>등록신청서!Print_Area</vt:lpstr>
      <vt:lpstr>'등록신청서(예시)'!Print_Area</vt:lpstr>
      <vt:lpstr>경영지도사</vt:lpstr>
      <vt:lpstr>공인회계사</vt:lpstr>
      <vt:lpstr>극지공학인프라</vt:lpstr>
      <vt:lpstr>극지과학</vt:lpstr>
      <vt:lpstr>극지기초연구</vt:lpstr>
      <vt:lpstr>극지자원연구</vt:lpstr>
      <vt:lpstr>기술경영</vt:lpstr>
      <vt:lpstr>기술기획</vt:lpstr>
      <vt:lpstr>기술사업화</vt:lpstr>
      <vt:lpstr>기술투자</vt:lpstr>
      <vt:lpstr>기술평가</vt:lpstr>
      <vt:lpstr>기타</vt:lpstr>
      <vt:lpstr>기타자격</vt:lpstr>
      <vt:lpstr>변리사</vt:lpstr>
      <vt:lpstr>선박공학</vt:lpstr>
      <vt:lpstr>선박운항</vt:lpstr>
      <vt:lpstr>수산생물질병관리</vt:lpstr>
      <vt:lpstr>수산식품안전</vt:lpstr>
      <vt:lpstr>수산식품유통가공</vt:lpstr>
      <vt:lpstr>수산양식</vt:lpstr>
      <vt:lpstr>수산자원</vt:lpstr>
      <vt:lpstr>수산자원어장환경</vt:lpstr>
      <vt:lpstr>어업생산관리</vt:lpstr>
      <vt:lpstr>어업생산이용가공</vt:lpstr>
      <vt:lpstr>어장환경관리</vt:lpstr>
      <vt:lpstr>자격증</vt:lpstr>
      <vt:lpstr>증양식</vt:lpstr>
      <vt:lpstr>항만물류시스템운용</vt:lpstr>
      <vt:lpstr>항만물류운송</vt:lpstr>
      <vt:lpstr>해상교통시설</vt:lpstr>
      <vt:lpstr>해안항만건설및공간활용</vt:lpstr>
      <vt:lpstr>해안항만물류</vt:lpstr>
      <vt:lpstr>해앙교통시설</vt:lpstr>
      <vt:lpstr>해양공학</vt:lpstr>
      <vt:lpstr>해양관측및감시</vt:lpstr>
      <vt:lpstr>해양관측및예보</vt:lpstr>
      <vt:lpstr>해양광물자원</vt:lpstr>
      <vt:lpstr>해양구난구호</vt:lpstr>
      <vt:lpstr>해양기후변화대응</vt:lpstr>
      <vt:lpstr>해양생태계관리</vt:lpstr>
      <vt:lpstr>해양수산과학기술인력양성</vt:lpstr>
      <vt:lpstr>해양수산과학기술정보시설</vt:lpstr>
      <vt:lpstr>해양수산과학기술정책영향분석</vt:lpstr>
      <vt:lpstr>해양수산생명</vt:lpstr>
      <vt:lpstr>해양수산생명현상규명</vt:lpstr>
      <vt:lpstr>해양수산생물공정</vt:lpstr>
      <vt:lpstr>해양수산생물자원</vt:lpstr>
      <vt:lpstr>해양수산신소재개발</vt:lpstr>
      <vt:lpstr>해양수산연구인프라</vt:lpstr>
      <vt:lpstr>해양수자원</vt:lpstr>
      <vt:lpstr>해양안전교통</vt:lpstr>
      <vt:lpstr>해양에너지자원</vt:lpstr>
      <vt:lpstr>해양예보및정보</vt:lpstr>
      <vt:lpstr>해양오염방지</vt:lpstr>
      <vt:lpstr>해양인적안전</vt:lpstr>
      <vt:lpstr>해양자원</vt:lpstr>
      <vt:lpstr>해양장비</vt:lpstr>
      <vt:lpstr>해양재해발생분석예측기술</vt:lpstr>
      <vt:lpstr>해양재해방재</vt:lpstr>
      <vt:lpstr>해양통신</vt:lpstr>
      <vt:lpstr>해양플랜트</vt:lpstr>
      <vt:lpstr>해양환경</vt:lpstr>
      <vt:lpstr>해양환경보전</vt:lpstr>
      <vt:lpstr>해양환경위해성평가관리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2025-07-07T05:47:21Z</cp:lastPrinted>
  <dcterms:created xsi:type="dcterms:W3CDTF">2025-07-04T00:10:03Z</dcterms:created>
  <dcterms:modified xsi:type="dcterms:W3CDTF">2025-07-08T05:53:38Z</dcterms:modified>
</cp:coreProperties>
</file>